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CKUP PC HP CORPORATIVO\DISCO D\DPEC\Planeación Integrada\Ciclo de Planeación 2018\Plan de acción\Plan de acción 2019 feb\"/>
    </mc:Choice>
  </mc:AlternateContent>
  <bookViews>
    <workbookView xWindow="0" yWindow="0" windowWidth="20490" windowHeight="7530"/>
  </bookViews>
  <sheets>
    <sheet name="Plan acción 2019" sheetId="1" r:id="rId1"/>
    <sheet name="Observaciones al Plan" sheetId="3" r:id="rId2"/>
  </sheets>
  <externalReferences>
    <externalReference r:id="rId3"/>
    <externalReference r:id="rId4"/>
    <externalReference r:id="rId5"/>
    <externalReference r:id="rId6"/>
  </externalReferences>
  <definedNames>
    <definedName name="_xlnm._FilterDatabase" localSheetId="0" hidden="1">'Plan acción 2019'!$A$4:$AI$69</definedName>
    <definedName name="EnfasisOb">'[1]Listas desplegables'!#REF!</definedName>
    <definedName name="Estado">'[1]Listas desplegables'!#REF!</definedName>
    <definedName name="Negocio">[2]Hoja2!$B$3:$B$9</definedName>
    <definedName name="Objestrategicos">'[1]Listas desplegables'!$A$3:$A$14</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Autor</author>
  </authors>
  <commentList>
    <comment ref="G14" authorId="0" shapeId="0">
      <text>
        <r>
          <rPr>
            <b/>
            <sz val="9"/>
            <color indexed="81"/>
            <rFont val="Tahoma"/>
            <family val="2"/>
          </rPr>
          <t>registrar el impacto de la iniciativa o la meta que se espera alcanzar al finalizar el proyecto.
Meta tangible o medible; o indicador que esperan impactar en caso que no tengan meta.</t>
        </r>
      </text>
    </comment>
  </commentList>
</comments>
</file>

<file path=xl/sharedStrings.xml><?xml version="1.0" encoding="utf-8"?>
<sst xmlns="http://schemas.openxmlformats.org/spreadsheetml/2006/main" count="742" uniqueCount="348">
  <si>
    <t>Presupuesto en Millones de pesos</t>
  </si>
  <si>
    <t xml:space="preserve">Nombre del Proyecto o Plan </t>
  </si>
  <si>
    <t>Clasificación</t>
  </si>
  <si>
    <t>Negocio</t>
  </si>
  <si>
    <t>Descripción</t>
  </si>
  <si>
    <t>Objetivo Estratégico</t>
  </si>
  <si>
    <t>Tipo de presupuesto</t>
  </si>
  <si>
    <t xml:space="preserve">Unidad de medida de avance de la iniciativa </t>
  </si>
  <si>
    <t>Presupuesto
 Millones de $</t>
  </si>
  <si>
    <t>Descripción meta física y presupuestal</t>
  </si>
  <si>
    <t>VP Responsable</t>
  </si>
  <si>
    <t>Otras inversiones tanques  y conducciones</t>
  </si>
  <si>
    <t>Otras Inversiones</t>
  </si>
  <si>
    <t>Provisión de Agua</t>
  </si>
  <si>
    <t>Se desarrollan inversiones en modernización y reposición de la infraestructura existente (conducciones, impulsiones  y tanques de almacenamiento de agua potable, equipos electromecánicos y de control del proceso Distribución Primaria en diferentes instalaciones) para minimizar los riesgos relacionados con la continuidad del servicio en la infraestructura primaria.</t>
  </si>
  <si>
    <t>Optimizar los procesos</t>
  </si>
  <si>
    <t>Inversión</t>
  </si>
  <si>
    <t>% Avance</t>
  </si>
  <si>
    <t>CRW 20826. Variante conducción Ramal Potreritos - Equipo y obra civil
WS155273549. Reconfiguración conducciones nodo la Aguacatala - Equipos y obra civil
CRW25695. Contingencia Las Flores - Gestión ambiental y obra civil
CT-2014-000385-A4. Variante Altavista - Obra civil y equipos
Reposición de la conducción Manantiales-Berlín (Tramo Reposición) y Villa Hermosa - Berlín - Compra
Mediante la ejecución del 100% del presupuesto acumulado, se planea dar inicio a la gestión ambiental, compras y obra civil de la Contingencia Las Flores, la Variante Altavista, la reposición de la conducción Manantiales-Berlín, la variante conducción Ramal Potreritos y la econfiguración conducciones nodo la Aguacatala</t>
  </si>
  <si>
    <t>VP Agua y Saneamiento</t>
  </si>
  <si>
    <t>Otros - Inversiones Distribución Secundaria (pequeños tramos)</t>
  </si>
  <si>
    <t xml:space="preserve">Mediante los contratos de operación y mantenimiento se ejecuta la extensión y/o reposición de redes en lo que se ha denóminado pequeños tramos.
</t>
  </si>
  <si>
    <t>Metros</t>
  </si>
  <si>
    <t>Otros: Interadministrativos Acueducto - Unidos por el Agua</t>
  </si>
  <si>
    <t>Gestión Aguas Residuales</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</si>
  <si>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</si>
  <si>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Crecer en mercados y negocios</t>
  </si>
  <si>
    <t>10.600 viviendas nuevas conectadas a redes de acueducto  en el año 2019. (En las líneas de abastecimiento comunitario y Mejoramiento Integral de Barrios EDU)</t>
  </si>
  <si>
    <t>Número de viviendas beneficiadas</t>
  </si>
  <si>
    <t>Convenio EPM EDU pagos por consultoría y honorarios
Convenio EPM EDU Programa Unidos por El Agua
Convenio EPM EDU Unidos por el Agua- Consultoría y Honorarios
Mediante estas actividades se plantea conectar10600 nuevos clientes acumulados al servicio de acueducto en el cuarto trimestre de 2019, con una erogación del 100%  del presupuesto total</t>
  </si>
  <si>
    <t>Construcción y reparación de redes (Constrepas): Construcción y reparación de redes (de alcantarillado)</t>
  </si>
  <si>
    <t xml:space="preserve">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  (llamados CONSTREPAS)
</t>
  </si>
  <si>
    <t>Otros: Interadministrativos Alcantarillado-Unidos por el Agua</t>
  </si>
  <si>
    <t>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</si>
  <si>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9.570 viviendas nuevas conectadas a redes de alcantarillado  en el año 2019.  (En las líneas de abastecimiento comunitario y Mejoramiento Integral de Barrios EDU)</t>
  </si>
  <si>
    <t>Convenio EPM EDU pagos por consultoría y honorarios
Convenio EPM EDU Programa Unidos por El Agua
Convenio EPM EDU Unidos por el Agua- Consultoría y Honorarios
Mediante estas actividades se plantea conectar 9570 nuevos clientes acumulados al servicio de alcantarillado en el cuarto trimestre de 2019, con una erogación del 100%  del presupuesto total</t>
  </si>
  <si>
    <t>Conexión de clientes</t>
  </si>
  <si>
    <t>Otras iniciativas estratégicas</t>
  </si>
  <si>
    <t>Gas</t>
  </si>
  <si>
    <t>Construcción de las redes para ampliar la cobertura del servicio en las poblaciones objetivo del Departamento de Antioquia. Incrementar penetración, saturar infraestructura y rentabilizar activos.</t>
  </si>
  <si>
    <t>49.430 de clientes conectados en el 2019</t>
  </si>
  <si>
    <t>Costo y Gasto</t>
  </si>
  <si>
    <t># de clientes conectados</t>
  </si>
  <si>
    <t>usuarios conectados</t>
  </si>
  <si>
    <t>VP Gas</t>
  </si>
  <si>
    <t>Expansión de la Cobertura Valle de Aburrá</t>
  </si>
  <si>
    <t>Proyecto Infraestructura Tipo N</t>
  </si>
  <si>
    <t>Fortalecer el sistema de distribución de gas natural en el Valle de Aburrá, optimizando el uso de los activos para incrementar la penetración del mercado y generando propuestas innovadoras en la atención de nuevas zonas.</t>
  </si>
  <si>
    <t>70 kilómetros construidos en el 2019</t>
  </si>
  <si>
    <t>Kilómetros construidos</t>
  </si>
  <si>
    <t>kilómetros de red construidos</t>
  </si>
  <si>
    <t>Expansión de la Cobertura Región Antioquia</t>
  </si>
  <si>
    <t>Fortalecer los sistemas de distribución de gas natural comprimido por fuera del Valle de Aburrá y Urabá, optimizando el uso de los activos para incrementar la penetración del mercado y generando propuestas innovadoras en la atención de nuevas zonas</t>
  </si>
  <si>
    <t>43 kilómetros construidos en el 2019</t>
  </si>
  <si>
    <t>Expansión de la Cobertura Urabá</t>
  </si>
  <si>
    <t>Fortalecer el sistema de distribución de gas natural en la subregión Urabá, optimizando el uso de los activos para incrementar la penetración del mercado y generando propuestas innovadoras en la atención de nuevas zonas</t>
  </si>
  <si>
    <t>44 kilómetros construidos en el 2019</t>
  </si>
  <si>
    <t>Nómina</t>
  </si>
  <si>
    <t>Programa de Servicios Digitales con enfoque en cliente</t>
  </si>
  <si>
    <t>Proyectos Desarrollo Empresarial</t>
  </si>
  <si>
    <t>Transversal</t>
  </si>
  <si>
    <t xml:space="preserve">El Programa de Servicios Digitales con Enfoque en Clientes es una iniciativa que busca lograr la evolución de la función comercial de EPM, utilizando la tecnología digital, para mejorar su desempeño y la experiencia del cliente. Esta transformación implica:
1.Adaptar procesos del Ciclo Gestión Comercial y Ciclo Gestión de Ingresos para ejecutarlos a través de herramientas digitales
2.Desarrollar canales de venta y relacionamiento con clientes, completamente soportados en tecnología digital, en los que se privilegie la auto gestión
3.Mejorar y homologar la experiencia del cliente cuando usa medios digitales para interactuar con la Empresa, buscando elevar su nivel de satisfacción y lealtad
4.Optimizar el uso de recursos destinados a la ejecución de procesos comerciales
</t>
  </si>
  <si>
    <t>Atender integralmente al cliente/usuario  entregando servicios con calidad</t>
  </si>
  <si>
    <t>1% transacciones de atención clientes tramitada a través de servicios digitales</t>
  </si>
  <si>
    <t>VP Comercial</t>
  </si>
  <si>
    <t>Nuevos Negocios 2025 - Financiación</t>
  </si>
  <si>
    <t>Otro</t>
  </si>
  <si>
    <t>Ampliar el portafolio de productos y servicios a financiar, conexos a servicios públicos domiciliarios y ampliar el alcance geográfico del crédito SOMOS</t>
  </si>
  <si>
    <t>$16.500 millones de EBITDA</t>
  </si>
  <si>
    <t>Proyecto Facturación Electrónica</t>
  </si>
  <si>
    <t>100 % Avance de actividades</t>
  </si>
  <si>
    <t>Proyectos Desarrollo e Innovación</t>
  </si>
  <si>
    <t>Opciones de negocio a ser implementadas</t>
  </si>
  <si>
    <t>Entregables</t>
  </si>
  <si>
    <t>VP Estrategia y Crecimiento</t>
  </si>
  <si>
    <t>Generación</t>
  </si>
  <si>
    <t>Proyecto H (Piloto Paneles Solares Flotantes)</t>
  </si>
  <si>
    <t>Buscar opciones de desarrollo de nuevos mercados y negocios para el Grupo EPM. El proyecto pretende identificar y validar si la tecnología de paneles solares flotantes puede convertirse en una opción tecnológica competitiva que brinde condiciones para el escalamiento y explotación comercial de esta tecnología.</t>
  </si>
  <si>
    <t xml:space="preserve">Doce informes de condiciones operativas del sistema solar flotante comparado con las condiciones operativas del sistema solar en techo. </t>
  </si>
  <si>
    <t>Programa movilidad eléctrica – Validación tecnológica</t>
  </si>
  <si>
    <t>Distribución</t>
  </si>
  <si>
    <t>Validación de tecnologías, y de supuestos técnicos y económicos, para convertir la movilidad eléctrica en nuevos ingresos vía nueva demanda y vía remuneración de activos de carga</t>
  </si>
  <si>
    <t>Hitos</t>
  </si>
  <si>
    <t>Programa de relacionamiento con el público joven</t>
  </si>
  <si>
    <t>Acompañamiento a la comunidad educativa enfocado en la construcción de una cultura ciudadana a través de la formulación y desarrollo de proyectos que promuevan la investigación formal en ciencia, tecnología e innovación haciendo énfasis en cuatro líneas temáticas definidas por EPM: Agua y vida, formas no convencionales de energía, gestión de residuos sólidos urbanos y movilidad sostenible.</t>
  </si>
  <si>
    <t>Armonizar las relaciones con los grupos de interés externos</t>
  </si>
  <si>
    <t>INNOVATE EPM: tener presencia en 3 Ciudades. Actualmente estamos en Medellin y Manizales
FERIA CT+i y CIRCUITO SOLAR EPM: tener presencia en 25 Municipios de Antioquia. Actualmente estamos en 22.</t>
  </si>
  <si>
    <t>Implementar nuevas soluciones a través de desarrollos tecnológicos (sistemas PAT y tele medición), que permitan hacer más eficiente el negocio de aguas, incrementando el rendimiento y productividad de las operaciones.</t>
  </si>
  <si>
    <t>Planta piloto desalinización agua de mar y tratamiento de aguas residuales con microalgas</t>
  </si>
  <si>
    <t>El tratamiento de aguas residuales y la desalinización con microalgas permitirá desarrollar soluciones a la medida de cada cliente y llevarlas hasta sus propias instalaciones, con posibilidad de abrir un nuevo mercado para el tratamiento de aguas residuales y agua de mar.</t>
  </si>
  <si>
    <t>Gestión Residuos Sólidos</t>
  </si>
  <si>
    <t>Crecimiento y eficiencias en residuos solidos</t>
  </si>
  <si>
    <t>Iniciativa Visión 2025</t>
  </si>
  <si>
    <t>Estructurar e implementar líneas de negocio viables para el crecimiento del negocio de residuos solidos a través de rellenos sanitarios, reciclaje, residuos peligrosos y residuos de construcción y demolición.
Implementar acciones orientadas a la optimización de costos en actividades de los procesos de barrido y disposición final y pesaje de residuos de zonas verdes. Así mismo, lograr aumento en ingresos mediante modificación tarifaria por tratamiento de lixiviados</t>
  </si>
  <si>
    <t>Hoja de ruta para la valorización de residuos no separados en fuente.
Diseño detallado planta biogás para generación de energía.
Implementación de eficiencias en el negocio de residuos  solidos por 4.6 mil millones.</t>
  </si>
  <si>
    <t xml:space="preserve">Diseño detallado planta biogás para generación de energía
</t>
  </si>
  <si>
    <t>Capacidad instalada</t>
  </si>
  <si>
    <t>VP Generación Energía</t>
  </si>
  <si>
    <t>Implementación de estrategias de competitividad para PCH en EPM</t>
  </si>
  <si>
    <t>Ingresos</t>
  </si>
  <si>
    <t>Eficiencias TyD</t>
  </si>
  <si>
    <t>Transmisión y Distribución</t>
  </si>
  <si>
    <t xml:space="preserve">Identificar oportunidades en el negocio Transmisión y Distribución de Energía, que permitan disminuir los costos propios y aumentar ingresos, generando captura de eficiencias operativas en EPM y las filiales nacionales de energía.
Oportunidades a implementar: 
Monitoreo remoto de Grandes Consumidores
Optimización de la expansión de la red
Incentivos económicos por Mejora en la Calidad del Servicio
Homologación y cobro de actividades como operador de red
</t>
  </si>
  <si>
    <t>Implementación de eficiencias en el negocio de distribución por 1.1 mil millones de pesos</t>
  </si>
  <si>
    <t>Coordinaciones protecciones circuitos seleccionados 
Puesta en operación de equipos 
Medidores instalados 
RNM implementado</t>
  </si>
  <si>
    <t>VP Transmisión y Distribución Energía</t>
  </si>
  <si>
    <t>Eficiencias Gas</t>
  </si>
  <si>
    <t xml:space="preserve">Disminuir costos operacionales mediante el análisis y formulación de iniciativas en los procesos propios de la VP Gas.
El objeto de impacto será todos los proceso propios del negocio gas sin incluir los procesos de soporte.
</t>
  </si>
  <si>
    <t>Implementación de eficiencias en el negocio del gas por 1.6 mil millones de pesos</t>
  </si>
  <si>
    <t>Crecer Gas</t>
  </si>
  <si>
    <t xml:space="preserve">Definir estrategias de incremento de ingresos por consumo residencial de gas natural, en los territorios donde hoy EPM tiene cobertura. Se busca un aumento de penetración residencial del 83% al 90% generaría ingresos adicionales.
</t>
  </si>
  <si>
    <t xml:space="preserve">Estrategia y productos en alianza con constructores definido
</t>
  </si>
  <si>
    <t>Financiación</t>
  </si>
  <si>
    <t>Comercial</t>
  </si>
  <si>
    <t xml:space="preserve">Potenciar las capacidades comerciales y operativas con el fin de alcanzar una mayor penetración del mercado nacional del Grupo EPM en el negocio de Financiación.
Ampliar portafolio de productos de la financiación actual del Grupo EPM con el fin de incrementar la cartera y la rotación del crédito por cliente.
</t>
  </si>
  <si>
    <t xml:space="preserve">Salida en vivo con el negocio de financiación en EPM, CHEC y EDEQ
</t>
  </si>
  <si>
    <t xml:space="preserve">Salida en vivo EPM, CHEC y EDEQ
</t>
  </si>
  <si>
    <t>B2B, B2C</t>
  </si>
  <si>
    <t xml:space="preserve">Implementar un modelo de negocio para ofrecer soluciones completas para el hogar y las empresas en todo lo relacionado a los equipos de energía: Instalación, reparaciones y mantenimiento.
</t>
  </si>
  <si>
    <t>Salida en vivo con el negocio de B2B y B2C en EPM</t>
  </si>
  <si>
    <t xml:space="preserve">Implementación open finalizada.
(salida en vivo EPM)
</t>
  </si>
  <si>
    <t>Capacidades en gestión de proyectos</t>
  </si>
  <si>
    <t xml:space="preserve">Lograr a partir del 2025, tasas de éxito del orden del 80% o superior en el desarrollo de proyectos de infraestructura a tiempo y dentro del costo, cumpliendo los objetivos e intención de negocio iniciales, la calidad prevista  y con un alto nivel de madurez en la materialización de beneficios a través del fortalecimiento de capacidades internas en EPM y el mejoramiento de las capacidades entre EPM y su entorno
</t>
  </si>
  <si>
    <t>Desarrollar las capacidades organizacionales</t>
  </si>
  <si>
    <t>Proceso estándar para la gestión de Proyectos de Infraestructura optimizado por complejidad y negocio con la arquitectura de TI implementada en un 50%</t>
  </si>
  <si>
    <t xml:space="preserve">Implementación PPM Fase 1: Portafolio, Cronograma, Recursos
</t>
  </si>
  <si>
    <t>VPE Proyectos e Ingeniería</t>
  </si>
  <si>
    <t>Transformación digital y analítica avanzada</t>
  </si>
  <si>
    <t xml:space="preserve">Cambio fundamental en la forma de operar y ofrecer valor a los diferentes grupos de interés, incorporando la tecnología digital en todas las áreas de la organización:
Entregar soluciones diferenciadoras e innovadoras
Mejorar la relación con los clientes
Aprovechamiento de los datos
Mayor capacidad analítica para operar, invertir y explorar nuevas oportunidades
Transformar nuestros procesos tradicionales hacia procesos centrados en el cliente
Ser protagonistas en la visión de ciudad inteligente
</t>
  </si>
  <si>
    <t xml:space="preserve">Equipos Semilla
4 equipos semilla en operación
30 personas con nuevas formas de trabajo incorporadas y mentalidad de intra-emprendimiento (100% de equipos semilla)
6 MPV’s probados 
6 MPV’s componentes de plataforma digital en operación
6 productos en operación 
Red entre semillas 
Incrementar skills digitales para ser más eficientes
Incrementar oferta de servicios a través de canales digitales de Epm
Disponer de información para análisis de eficiencias en los negocios
</t>
  </si>
  <si>
    <t xml:space="preserve">MPV Semilla T&amp;D, Gas, Comercial y Pla. Digital
</t>
  </si>
  <si>
    <t xml:space="preserve">VP Talento humano y tecnología </t>
  </si>
  <si>
    <t>Convenios Municipios</t>
  </si>
  <si>
    <t>Inversiones enfocadas a cumplir con requerimientos gubernamentales, como son proyectos de ciudad y movimiento de redes por obras viales.</t>
  </si>
  <si>
    <t>Evaluar y gestionar la seguridad operacional</t>
  </si>
  <si>
    <t xml:space="preserve"> 11,32 km de red equivalente </t>
  </si>
  <si>
    <t>km de red equivalente</t>
  </si>
  <si>
    <t xml:space="preserve"> $3.514 </t>
  </si>
  <si>
    <t>Expansión Alumbrado Público</t>
  </si>
  <si>
    <t>Desarrollo de la infraestructura del sistema de alumbrado público del municipio de Medellín: Instalación de nuevos puntos luminosos, iluminación de escenarios deportivos y recreativos, incursión en mercados de iluminación de otros municipios.</t>
  </si>
  <si>
    <t xml:space="preserve">  31.750 Luminarias equivalentes  </t>
  </si>
  <si>
    <t>Luminaria equivalente</t>
  </si>
  <si>
    <t xml:space="preserve"> $6.195 </t>
  </si>
  <si>
    <t>Expansión VP T&amp;D</t>
  </si>
  <si>
    <t>Nueva infraestructura de uso para conexión de clientes y reducción cargabilidad de circuitos, instalación de medidores de balance, montaje integral, entre otros; en el sistema regional y metropolitano.</t>
  </si>
  <si>
    <t xml:space="preserve">  365,79 km de red equivalente  </t>
  </si>
  <si>
    <t>365.79</t>
  </si>
  <si>
    <t xml:space="preserve"> $43.954 </t>
  </si>
  <si>
    <t xml:space="preserve">Plan Mejoramiento de Calidad Media Tensión </t>
  </si>
  <si>
    <t xml:space="preserve">Mejorar la calidad del servicio de las empresas del grupo EPM (Indicadores SAIDI y SAIFI), aumentando el ingreso por la obtención de incentivos positivos, minimizando compensaciones y energía no suministrada.
</t>
  </si>
  <si>
    <t xml:space="preserve"> 100 % Avance de actividades </t>
  </si>
  <si>
    <t>% Avance de actividades</t>
  </si>
  <si>
    <t xml:space="preserve"> $31.869 </t>
  </si>
  <si>
    <t>Modernización equipos de telecomunicaciones de la red backhaul</t>
  </si>
  <si>
    <t>Se requiere realizar la reposición de 90 equipos de transporte para la red de telecomunicaciones SDH por tecnología MPLS. Realizar la ampliación de la red de telecomunicaciones a 15 subestaciones de energía que cuentan en la actualidad con sistemas satelitales y sistemas GPRS que son muy inestables y limitantes para la operación de la infraestructura. Y hacer la reposición de 45 suiches de comunicaciones internos en subestaciones de energía.</t>
  </si>
  <si>
    <t xml:space="preserve"> $732 </t>
  </si>
  <si>
    <t>Programa de reducción pérdidas distribución energía</t>
  </si>
  <si>
    <t>Implementar un Programa integral de Gestión y Control de Pérdidas no técnicas para las empresas de energía del Grupo EPM, con el fin de reducir y controlar el indicador de pérdidas de 9.25% a 8.00% recuperando 183 GWh para el período comprendido entre el año 2015 y 2021 y establecer los mecanismos para lograr la sostenibilidad de este indicador.</t>
  </si>
  <si>
    <t xml:space="preserve">  9.97 % Avance de actividades del proyecto completo </t>
  </si>
  <si>
    <t>9.97%</t>
  </si>
  <si>
    <t xml:space="preserve"> $35.546 </t>
  </si>
  <si>
    <t>Proyecto Conexiones SDL</t>
  </si>
  <si>
    <t>Son todas las posibles conexiones de terceros (Cargas o generación), y que se remuneran por medio de un contrato de conexión.</t>
  </si>
  <si>
    <t xml:space="preserve"> 12,51 km de red equivalente  </t>
  </si>
  <si>
    <t>12.51</t>
  </si>
  <si>
    <t xml:space="preserve"> $1.170 </t>
  </si>
  <si>
    <t>Reposición del Alumbrado Público</t>
  </si>
  <si>
    <t>Cambio de elementos existentes en la red de alumbrado público por nuevas unidades, debido a mantenimiento y mejoramiento de la infraestructura de iluminación en vías públicas y en escenarios deportivos y recreativos, reposición de puntos luminosos malos o defectuosos, reposición de luminarias por nuevas de mayor eficiencia.</t>
  </si>
  <si>
    <t xml:space="preserve">  14.832 Luminarias equivalentes  </t>
  </si>
  <si>
    <t xml:space="preserve"> $2.894 </t>
  </si>
  <si>
    <t>Reposición Subestaciones y Líneas</t>
  </si>
  <si>
    <t>Mantenimiento y reposición puntual de equipos en las subestaciones de energía.</t>
  </si>
  <si>
    <t xml:space="preserve"> $601 </t>
  </si>
  <si>
    <t>Reposición VP T&amp;D</t>
  </si>
  <si>
    <t>Reposición de infraestructura de uso general de niveles I, II y III del sistema regional y metropolitano Inversiones enfocadas a cumplir con requerimientos gubernamentales, como son proyectos de ciudad y movimiento de redes por obras viales.</t>
  </si>
  <si>
    <t xml:space="preserve">  732,52 km de red equivalente  </t>
  </si>
  <si>
    <t>Semestre 2: Intervención de 47 circuitos Plan Inversiones CREG 015</t>
  </si>
  <si>
    <t xml:space="preserve"> $68.496 </t>
  </si>
  <si>
    <t>Disponer de un plan de estudios para la expansión futura del negocio con nuevos proyectos en diferentes etapas desde reconocimiento hasta factibilidad y con énfasis en ERNC (Eólicos, solares y PCH)</t>
  </si>
  <si>
    <t>Definir estrategia para el desarrollo de los proyectos del plan de estudio de generación</t>
  </si>
  <si>
    <t xml:space="preserve"> Capacidad instalada </t>
  </si>
  <si>
    <t>Disponer de un plan de estudios para la expansión futura del negocio con nuevos proyectos en diferentes etapas desde reconocimiento hasta factibilidad y con énfasis en ERNC (Eólicos, solares y PCH) - Estudios con contratos - inversión</t>
  </si>
  <si>
    <t>Establecer un modelo de negocio competitivo en PCH para implementarlo cuando el negocio lo requiera</t>
  </si>
  <si>
    <t xml:space="preserve">  $2,100  </t>
  </si>
  <si>
    <t>Alianza estratégica para invertir, desarrollar, construir, operar y mantener (O&amp;M) parques de generación de energía eléctrica con tecnologías eólica y/o solar (incluye la posibilidad de techos) en Colombia</t>
  </si>
  <si>
    <t>Elaboración y ejecución de la Alianza estratégica para invertir, desarrollar, construir, operar y mantener (O&amp;M) parques de generación de energía eléctrica con tecnologías eólica y/o solar (incluye la posibilidad de techos) en Colombia buscando generar valor estratégico que garantice mayores sinergias que los alcanzados de manera individual</t>
  </si>
  <si>
    <t xml:space="preserve">  $6,138  </t>
  </si>
  <si>
    <t>Gestión de la infraestructura y del proceso de producción</t>
  </si>
  <si>
    <t>Identificar y evaluar actuaciones sobre las plantas de generación e infraestructura en operación, que incrementen la producción de energía, la disponibilidad de los activos y/o su vida útil y que permitan la toma de decisiones en relación con la continuidad de los activos y su aporte a la rentabilidad del negocio</t>
  </si>
  <si>
    <t xml:space="preserve"> Ingresos </t>
  </si>
  <si>
    <t xml:space="preserve">Implementación del Sistema de Gestión de la Seguridad Operacional y disminución del riesgo inherente en la operación </t>
  </si>
  <si>
    <t>Gestionar prioritariamente con el objetivo de capturar las oportunidades de mejora identificadas y disminuir el riesgo inherente a la operación de las plantas</t>
  </si>
  <si>
    <t xml:space="preserve"> Reducción de costos </t>
  </si>
  <si>
    <t xml:space="preserve">  $1,030  </t>
  </si>
  <si>
    <t>Optimizar las indisponibilidades planeadas y reducir las horas forzadas y programadas</t>
  </si>
  <si>
    <t>Analizar el aumento de la disponibilidad de las plantas hidráulicas mayores en 2.9%, con base en un análisis beneficio / costo</t>
  </si>
  <si>
    <t xml:space="preserve">  $119  </t>
  </si>
  <si>
    <t>Implementación de Alianzas para el desarrollo - Actividad estratégica</t>
  </si>
  <si>
    <t>Articulación de las perspectivas y de las prioridades de desarrollo de todos los agentes que intervienen en los territorios de interés, con el fin de contribuir a generar condiciones ambientales y sociales que viabilicen el desarrollo de nuevos proyectos y la continuidad de las operaciones en el largo plazo</t>
  </si>
  <si>
    <t>Incrementar el valor   para los grupos de interés.  </t>
  </si>
  <si>
    <t xml:space="preserve">  $12,919  </t>
  </si>
  <si>
    <t>2 Hitos</t>
  </si>
  <si>
    <t>6  Hitos</t>
  </si>
  <si>
    <t>Hito 6: medir todas las transacciones digitales a la fecha y obtener el 1% de participación sobre el total de transacciones de atención a cliente</t>
  </si>
  <si>
    <t>Movilidad Eléctrica</t>
  </si>
  <si>
    <t>Proyecto enfocado a la masificación de vehículos eléctricos en el Area Metropolitana, del que hacen parte EPM, Alcaldía Medellín, Area Metropolitana y Gobierno Nacional</t>
  </si>
  <si>
    <t>9000 vehículos eléctricos (de todo tipo), rodando en el Area Metropolitana</t>
  </si>
  <si>
    <t>9 Hitos</t>
  </si>
  <si>
    <t xml:space="preserve">Implementar al 1° enero de 2020, el esquema de facturación electrónica definido por la DIAN en atención a su resolución 000002 del 3 de enero de 2019, para los procesos de emisión y recepción de facturas.
 </t>
  </si>
  <si>
    <t>Hito 7: terminación ajustes a procesos EPM
Hito 8: entrada en producción de la solución tecnológica
Hito 9: divulgación a diferentes grupos de interés</t>
  </si>
  <si>
    <t>Proyecto de Infraestructura Tipo P</t>
  </si>
  <si>
    <t>Adicionales Proyecto Confiabilidad Caucasia</t>
  </si>
  <si>
    <t xml:space="preserve">*Reposición del sistema de control y comunicaciones.
*Repotenciación del barraje de 44 kV.
*Instalación acople de barras 44 kV.
*Instalación segundo transformador 44/13.2 kV de 20 MVA y partición del barraje de 13.2 kV mediante un acople de barras.
</t>
  </si>
  <si>
    <t>*Finalización de la implementación del PMA.
*Cierre del proyecto.</t>
  </si>
  <si>
    <t>Ampliación Planta San Fernando</t>
  </si>
  <si>
    <t>La Planta de Tratamiento de Aguas Residuales (PTAR) San Fernando, hace parte del sistema de saneamiento del Valle de Aburrá, el cual incluye las redes de alcantarillado secundario, colectores paralelos a las quebradas e interceptores localizados en cada costado del río Medellín que recolectan y transportan los vertimientos de aguas residuales domésticas y no domesticas hasta los sistemas de tratamiento: PTAR San Fernando en el sur, existente y operando desde el año 2000 y PTAR Aguas Claras en el norte, en construcción. Este esquema de recolección evita que las aguas residuales sean vertidas directamente a las quebradas y al Río Medellín, posibilitando su conducción hacia las PTARs y reduciendo la contaminación de los cuerpos de agua.</t>
  </si>
  <si>
    <t>*Tanque BIO P Finalizado</t>
  </si>
  <si>
    <t>Conexión subestaciones Urabá - Nueva Colonia - Apartadó 110 kV</t>
  </si>
  <si>
    <t>Nueva subestación Nueva Colonia 110 kV y corredor de línea en circuito sencillo Urabá – Nueva Colonia – Apartadó 110 kV (32.76 km).</t>
  </si>
  <si>
    <t>*Socialización para inicio de obra. 
*Obtención de permiso ambiental - vertimiento.
*Fin diseño detallado SAS</t>
  </si>
  <si>
    <t>Cuencas Rodas, Piedras Blancas y El Salado</t>
  </si>
  <si>
    <t>Construcción de 32 km de redes de alcantarillado en las cuencas de las quebradas Rodas, Piedras Blancas, La Tasajera y El Salado.</t>
  </si>
  <si>
    <t>Desarrollo Integral de Ituango</t>
  </si>
  <si>
    <t>Construcción de una central hidroeléctrica con una capacidad instalada de 2,400 MW.</t>
  </si>
  <si>
    <t>Pendiente la entrega oficial de hitos</t>
  </si>
  <si>
    <t>Interconexión San Antonio de Prado y expansión La Estrella parte alta</t>
  </si>
  <si>
    <t>Provisión Aguas</t>
  </si>
  <si>
    <t>Interconexión del Sistema San Antonio de Prado y desarrollo de la infraestructura para acueducto en el área de expansión urbana definida en el POT del municipio de La Estrella.</t>
  </si>
  <si>
    <t>Normalización de la subestación Carepa 44/13.2 kV</t>
  </si>
  <si>
    <t>El proyecto consiste en la reubicación y normalización de la subestación Carepa 44/13.2 kV, en un terreno aledaño al actual, el cual también es propiedad de EPM.</t>
  </si>
  <si>
    <t xml:space="preserve">*Fin de pruebas.
*Entrada en operación del proyecto.
*Finalización de la implementación del PMA.
</t>
  </si>
  <si>
    <t>Normalización de la subestación Las Brisas 44/13.2 kV</t>
  </si>
  <si>
    <t>El proyecto consiste en la construcción de una subestación 44/13.2 kV, para la conexión de la minicentral hidroeléctrica Porce III al Sistema Interconectado Nacional.</t>
  </si>
  <si>
    <t xml:space="preserve">*Fin pruebas.
*Entrada en operación del proyecto.
</t>
  </si>
  <si>
    <t>Nueva subestación Calizas 110 kV + refuerzo STR y SDL</t>
  </si>
  <si>
    <t>Construcción de nueva subestación Calizas 110/44/13.2 kV a partir de la apertura de la línea San Lorenzo - Rio Claro 110 kV, construcción de la nueva Línea Calizas - San Lorenzo 110 kV y reubicación de la subestación La Florida 44/13.2 kV a la nueva subestación Calizas. También contempla la ampliación de capacidad del transformador 44/13.2 kV que viene de la Florida. Conexión de la Cementera del Grupo Corona a través de dos (2) bahías de 110 kV en Subestación Calizas.</t>
  </si>
  <si>
    <t>Recuperación de la central hidroeléctrica Playas</t>
  </si>
  <si>
    <t>Recuperación y puesta en servicio óptima de la central hidroeléctrica Playas, mediante la reposición de los equipos que pudieron verse comprometidos de manera importante a raíz del siniestro ocurrido en la central el día 23 de junio de 2017.</t>
  </si>
  <si>
    <t>*Fin Construcción de obras etapa II.
*Inicio montaje ascensor.</t>
  </si>
  <si>
    <t>Renovación Colectores Alcantarillado</t>
  </si>
  <si>
    <t>Construir 7 km de redes de alcantarillado en las cuencas Ajizal y La Volcana.</t>
  </si>
  <si>
    <t>Reposición de unidades generadoras central Playas</t>
  </si>
  <si>
    <t>*Inicio contrato especificaciones técnicas  estatores y eq asociados.</t>
  </si>
  <si>
    <t>Ampliación de capacidad de la subestación Urabá 220/110/44 kV</t>
  </si>
  <si>
    <t>Instalación del segundo autotransformador 220/110/44 kV de 150 MVA en la subestación Urabá.</t>
  </si>
  <si>
    <t>*Fin pruebas.
*Entrada en operación del proyecto.
*Finalización de la implementación del PMA.</t>
  </si>
  <si>
    <t>Centro Parrilla - Circuito Orfelinato</t>
  </si>
  <si>
    <t>Provisión Aguas/Gestión Aguas Residuales</t>
  </si>
  <si>
    <t>Construir 34.6 km de redes de alcantarillado, 40.7 km de redes de acueducto y recolectar 107 descargas de aguas residuales que aportarán un caudal aproximado de 160 l/s a la Planta de Tratamiento de Aguas Residuales Bello y garantizar el transporte de 240 l/s adicionales de aguas residuales que provienen de la parte alta de la cuenca Santa Elena.</t>
  </si>
  <si>
    <t>*Entrada en operación - Colector Expreso.
*Finalización de la implementación del PMA en construcción.</t>
  </si>
  <si>
    <t>Cuencas La Iguaná - La García</t>
  </si>
  <si>
    <t>Construir 54 km de redes de alcantarillado en las cuencas de las quebradas La Iguaná y La García y 42 km de redes de acueducto en los circuitos Cucaracho, Porvenir, Palenque, Volador Centro, Hamacas, Pajarito, Aures, Volador Norte y Yulimar.</t>
  </si>
  <si>
    <t>*Recolección de descargas mayo 2019 (47) finalizado.
*100% servidumbres liberados</t>
  </si>
  <si>
    <t>Otras cuencas acueducto y alcantarillado</t>
  </si>
  <si>
    <t>Construir 62 km de redes de alcantarillado en las cuencas Loreto, Asomadera, Doña María, La Seca, El Hato, La Señorita y sector Doce de Octubre (cuencas Tinajas, Minitas, Madera), y 40 km de redes de acueducto de los circuitos Popular, Picacho, San Antonio de Prado, Niquía, Altos de Niquía y Bello.</t>
  </si>
  <si>
    <t>Plan de choque VP T&amp;D - Subestaciones</t>
  </si>
  <si>
    <t>* Reposición equipos de patio (Interruptores 220 kV, 110 kV y 44 kV y seccionadores 110 kV) en 27 subestaciones del STR y SDL.
* Reposición autotransformadores y transformadores de potencia (Central T2 y T3, Miraflores T1, Castilla T1 y T2, Belén T1, Envigado AT1 y AT2).
* Reposición relés de protección (44 kV y 13.2 kV) y SAS.</t>
  </si>
  <si>
    <t>*Inicio ingeniería de detalle SAS.
*Fin diseños control y protección  (SE Envigado) - Trafos.
*Inicio ingeniería de detalle bahías 44kV-SAS.</t>
  </si>
  <si>
    <t>Proyecto gestión y control pérdidas de energía - EPM</t>
  </si>
  <si>
    <t>Optimizar procesos</t>
  </si>
  <si>
    <t>La meta de energía control es 6.17 GWh y reducción es 4.47 GWh. Para el indicador hogares existentes sin servicio es legalizar 567. Además de acciones para cumplimiento del IP y plan de inversiones reportado a la CREG       </t>
  </si>
  <si>
    <t xml:space="preserve"> $12,824 </t>
  </si>
  <si>
    <t xml:space="preserve"> $1,985 </t>
  </si>
  <si>
    <t xml:space="preserve"> $2,679 </t>
  </si>
  <si>
    <t xml:space="preserve">Inicio implementación 
Diseño detallado del negocio finalizado
Encargos fiduciarios 
Sistema de info implementado
Salida en vivo EPM, CHEC y EDEQ
</t>
  </si>
  <si>
    <t xml:space="preserve">Inicio implementación 
Diseño detallado del negocio finalizado
Proveedor contratado
Estrategia comercial definida
Sistema de info implementado
Implementación open finalizada.
(salida en vivo EPM)
</t>
  </si>
  <si>
    <t xml:space="preserve">Preparación del Terreno para equipos semilla
Ejecución plan de comunicaciones
MPV Semilla T&amp;D
Ejecución plan de formación
MPV Semilla Plataforma digital
MPV Semilla Gas y Comercial
Ejecución plan de comunicaciones
Ejecución plan de formación
MPV Semilla T&amp;D
MPV Semilla Gas, Comercial y Pla. Digital
Ejecución plan de comunicaciones
Ejecución plan de formación
MPV Semilla T&amp;D, Gas, Comercial y Pla. Digital
</t>
  </si>
  <si>
    <t/>
  </si>
  <si>
    <t>Hito 8: $16.500 en EBITDA para EPM 2019 (pendiente actualización de la provisión estimada 2019)
Hito 9: Firma de Actas de transacción</t>
  </si>
  <si>
    <t>Hito 1: Caso de negocio actualizado por filial
Hito 2: Detallar requerimiento para TI 
Hito 3: Manual de Oferta
Hito 4: Firma Acta de Interacción 
Hito 5: Tener definido las opciones de contratación  patrimonio autónomo (COMFIS Y Vigencias Futuras filiales)
Hito 6: Plan de Implementación TI
Hito 7: Modelo Operativo Detallado 
Hito 8: $16.500 en EBITDA para EPM 2019 (pendiente actualización de la provisión estimada 2019)
Hito 9: Firma de Actas de transacción</t>
  </si>
  <si>
    <t>Hito 1: Atención de la contingencia en la recepción de facturas 
Hito 2: Selección y contratación de proveedor tecnológico
Hito 3: Finalizar los desarrollos propios en los sistemas comerciales (Open, SAC, Sirius, ERP)
Hito 4: Pruebas a los desarrollos de TI propios (plataformas comerciales)
Hito 5: Finalización pruebas con el proveedor tecnológico
Hito 6: Solicitud autorización DIAN
Hito 7: terminación ajustes a procesos EPM
Hito 8: entrada en producción de la solución tecnológica
Hito 9: divulgación a diferentes grupos de interés</t>
  </si>
  <si>
    <t xml:space="preserve">Trimestre 1: Tres informes de condiciones operativas del sistema solar flotante comparado con las condiciones operativas del sistema solar en techo. 
Trimestre 2: Seis informes de condiciones operativas del sistema solar flotante comparado con las condiciones operativas del sistema solar en techo. 
Trimestre 3: Nueve informes de condiciones operativas del sistema solar flotante comparado con las condiciones operativas del sistema solar en techo. 
Trimestre 4: Doce informes de condiciones operativas del sistema solar flotante comparado con las condiciones operativas del sistema solar en techo. </t>
  </si>
  <si>
    <t xml:space="preserve">Trimestre 1: Dimensionamiento y poblamiento de estructura 
Definición de funciones y metas del equipo base
Inicio plan de formación y capacidades 
Trimestre 2: Definición de alcance de alianzas por líneas de negocio
Identificación de posibles aliados
Pesaje de residuos 
Evaluación y acuerdos con aliados
Rediseño de rutas de barrido y limpieza
Trimestre 3: Definición de configuración tecnológica para valorización de residuos 
Trimestre 4:  Diseño detallado planta biogás para generación de energía
</t>
  </si>
  <si>
    <t>Contrato pruebas de cilindros en marcha. 
Plazos de contratos integrales región Antioquia ampliados.
Plan de mercadeo y conexión a venteros definido.
Texto de acuerdos con aliados (constructores vivienda nueva)
Estudios precontractuales realizados (conexión y suministro de gas a venteros 
Acuerdos formalizados con aliados seleccionados (constructores de vivienda)
Contrato adjudicado (conexión y suministro de gas a venteros )</t>
  </si>
  <si>
    <t>Estrategia precalificados definida
Criterios de priorización de clientes definidos
base de datos de clientes terminada
Modelo de comisiones para terceros adecuado 
Estrategia comercial diseñada
Proceso de contacto con el cliente diseñado y validado por jurídica
Estrategia y productos en alianza con constructores definido</t>
  </si>
  <si>
    <t xml:space="preserve">Redes asociadas al proyecto Parques del Rio. Las obras se atienden a demanda 
Redes asociadas al proyecto Parques del Rio. Las obras se atienden a demanda   
Comprende las siguientes obras: Envigado: Ampliación vial Calle 48 sur. Sabaneta: Cra 43 A entre calles 50 Sur y 67 Sur. Medellín: Obras de Valorización. Las obras se atienden a demanda  
Comprende las siguientes obras: Envigado: Ampliación vial Calle 48 sur. Sabaneta: Cra 43 A entre calles 50 Sur y 67 Sur. Medellín: Obras de Valorización. Las obras se atienden a demanda </t>
  </si>
  <si>
    <t xml:space="preserve">Ejecución de los  proyectos del Plan del Servicio 2019 (proyectos estratégicos de la EDU, INDER Y SIF del Municipio de Medellín), alrededor de 7938 luminarias equivalentes. </t>
  </si>
  <si>
    <t xml:space="preserve">Instalación de 69 reconectadores en Nivel de Tensión2, trabajos de expansión y reposición, implementación de 5 loops automation y mejoramiento de la coordinación de protecciones.  </t>
  </si>
  <si>
    <t>1|</t>
  </si>
  <si>
    <t xml:space="preserve">Trimestre 1: La meta de energía control es 6.18 GWh y reducción es 0.81 GWh. Para el indicador hogares existentes sin servicio es legalizar 320. Además de acciones para cumplimiento del IP y plan de inversiones reportado a la CREG.
Trimestre 2: La meta de energía control es 6.17 GWh y reducción es 2.03 GWh. Para el indicador hogares existentes sin servicio es legalizar 546. Además de acciones para cumplimiento del IP y plan de inversiones reportado a la CREG.
Trimestre 3: La meta de energía control es 6.18 GWh y reducción es 3.25 GWh. Para el indicador hogares existentes sin servicio es legalizar 567. Además de acciones para cumplimiento del IP y plan de inversiones reportado a la CREG.
Trimestre 4: La meta de energía control es 6.17 GWh y reducción es 4.47 GWh. Para el indicador hogares existentes sin servicio es legalizar 567. Además de acciones para cumplimiento del IP y plan de inversiones reportado a la CREG       </t>
  </si>
  <si>
    <t>Semestre 1: Intervención de 35 circuitos Plan Inversiones CREG 015, incluye las obras de reposición de los cables de salida de la S/E Zamora
Semestre 2: Intervención de 47 circuitos Plan Inversiones CREG 015</t>
  </si>
  <si>
    <t>*Inicio construcción Redes de Distribución.
*Fin de montajes.
*Entrada en operación.
*Finalización de la implementación del PMA.
*Cierre del proyecto.</t>
  </si>
  <si>
    <t>*Fin diseño detallado electromecánico subestaciones.
*Obtención de la Licencia arqueológica (Prospección). 
*PMA (proyectos no licenciados) elaborado.
*Fin obras civiles provisionales SE Nueva Colonia.
*Fin  montaje  - provisionales.
*Inicio obras civiles.
*Fin diseño detallado control y protección subestaciones.
*Socialización para inicio de obra. 
*Obtención de permiso ambiental - vertimiento.
*Fin diseño detallado SAS</t>
  </si>
  <si>
    <t xml:space="preserve">*Mayo 2018- Mayo 2019 Descargas (8) (Cuenca Rodas)
*Mayo 2018- Mayo 2019 Descargas (8) (Cuenca Rodas)
</t>
  </si>
  <si>
    <t>*Inicio de los montajes de los equipos electromecánicos.
*Finalización de la implementación del PMA.
*Fin de los montajes de los equipos electromecánicos.
*Inicio pruebas del sistema.
*Fin pruebas del sistema.
*Entrada en operación.</t>
  </si>
  <si>
    <t xml:space="preserve">*Inicio montaje.
*Fin diseño detallado Control y Protección.
*Fin obras civiles.
*Fin de los montajes.
*Fin de pruebas.
*Entrada en operación del proyecto.
*Finalización de la implementación del PMA.
</t>
  </si>
  <si>
    <t xml:space="preserve">*Inicio de montaje electromecánico
*Fin de obras civiles
*Fin de los montajes
*Fin pruebas.
*Entrada en operación del proyecto.
</t>
  </si>
  <si>
    <t>*Fin Pruebas y puestas en servicio (Fase II -Etapa 1).
*Entrada en operación del proyecto (Fase II - Etapa 1)
*Fin diseños de la línea (Fase II- San Lorenzo-Calizas)
*Obtención de permiso ambiental -  Levantamiento de veda nacional.
*Liberación y pago del 100% de los predios</t>
  </si>
  <si>
    <t>*Obtención del permiso de aprovechamiento forestal
*Finalización imposición y obtención servidumbres.
Entrada en operación Colector La Volcana.
*Entrada en operación Colector La Volcana.</t>
  </si>
  <si>
    <t>*Fin obras civiles.
*Fin de los montajes.
*Fin pruebas.
*Entrada en operación del proyecto.
*Finalización de la implementación del PMA.</t>
  </si>
  <si>
    <t>*Inicio diseños civiles (SE Ancón Sur)- Equipos.
*Inicio diseños electromecánicos - Equipos.
*Fin diseños civiles (SE Ancón Sur)- Equipos.
*PMA (proyectos no licenciados) elaborado. 
*Inicio diseños control y protección - Equipos.
*Fin de Ingeniería básica y especificaciones técnicas SAS.
*Inicio diseños electromecánicos (SE Envigado) - Trafos.
*Inicio de obras civiles SE Ancón Sur- Equipos.
*Inicio de los montajes - SE Ancón Sur - equipos.
*Inicio diseños control y protección (SE Envigado)  - Trafos
*Inicio ingeniería de detalle SAS.
*Fin diseños control y protección  (SE Envigado) - Trafos.
*Inicio ingeniería de detalle bahías 44kV-SAS.</t>
  </si>
  <si>
    <t>Trimestre 1: La meta de energía control es 6.18 GWh y reducción es 0.81 GWh. Para el indicador hogares existentes sin servicio es legalizar 320. Además de acciones para cumplimiento del IP y plan de inversiones reportado a la CREG 
Trimestre 2: La meta de energía control es 6.17 GWh y reducción es 2.03 GWh. Para el indicador hogares existentes sin servicio es legalizar 546. Además de acciones para cumplimiento del IP y plan de inversiones reportado a la CREG     
Trimestre 3: La meta de energía control es 6.18 GWh y reducción es 3.25 GWh. Para el indicador hogares existentes sin servicio es legalizar 567. Además de acciones para cumplimiento del IP y plan de inversiones reportado a la CREG      
Trimestre 4: La meta de energía control es 6.17 GWh y reducción es 4.47 GWh. Para el indicador hogares existentes sin servicio es legalizar 567. Además de acciones para cumplimiento del IP y plan de inversiones reportado a la CREG       </t>
  </si>
  <si>
    <r>
      <rPr>
        <b/>
        <sz val="11"/>
        <color theme="1"/>
        <rFont val="Calibri"/>
        <family val="2"/>
        <scheme val="minor"/>
      </rPr>
      <t>Aclaraciones del reporte:</t>
    </r>
    <r>
      <rPr>
        <sz val="11"/>
        <color theme="1"/>
        <rFont val="Calibri"/>
        <family val="2"/>
        <scheme val="minor"/>
      </rPr>
      <t xml:space="preserve">
*Las iniciativas reportadas corresponden sólo a lo definido como Plan estratégico 2019 (sólo iniciativas estratégicas), por lo tanto no corresponde al 100% de la ejecución presupuestal de costo, gasto e inversión de EPM para 2018.
*No se incluyen dentro del reporte los proyectos del Plan de Inversiones de Aguas y Saneamiento que hoy no cuentan con la aprobación de sus vigencias futuras y que tenían planes de contratación que requerían recursos en años posteriores al 2019. </t>
    </r>
  </si>
  <si>
    <t>Hito 1: Lograr 500 taxis eléctricos rodando en el AMVA (sujeto a consecución presupuestal $8500 mill para apoyo publicitario)
Hito 2: 634 vehículos de cuatro ruedas rodando en el Valle de Aburrá</t>
  </si>
  <si>
    <t>informe final técnico y económico del desempeño de un camión o un bus eléctrico en condiciones operativas reales</t>
  </si>
  <si>
    <t>Trimestre 3 y 4: Informe informe técnico y económico del desempeño de un camión o un bus eléctrico en condiciones operativas reales</t>
  </si>
  <si>
    <t>Informe final con actividades de cierre e indicadores de impacto en el programa "Jóvenes innovadores EPM"</t>
  </si>
  <si>
    <t>Trimestre 2: Informe de avance parcial sobre convocatoria y plan de trabajo y actividades a realizar en los programas asociados a "Jóvenes innovadores EPM"
Trimestre 3: Informe de avance parcial de las actividades de formación en los programas asociados a "Jóvenes innovadores EPM"
Trimestre 4: Informe final con actividades de cierre e indicadores de impacto en el programa "Jóvenes innovadores EPM"</t>
  </si>
  <si>
    <t xml:space="preserve">Estandarización líneas base y curva S
Optimización procesos estándar para desarrollo de proyectos según complejidad y negocio Implementación PPM Fase 1: Portafolio, Cronograma, Recursos
</t>
  </si>
  <si>
    <t>Semestre 2: Intervención de 47 circuitos Plan Inversiones CREG 015,  principalmente en Area Metropolitana donde se construirán 3 circuitos nuevos en S/E Itagüí y 3 en S/E Rodeo, montaje de 70 reconectadores,  construcción redes para conexión de nuevos clientes a demanda.</t>
  </si>
  <si>
    <t>Semestre 1: Intervención de 35 circuitos Plan Inversiones CREG 015,  principalmente en Area Metropolitana, montaje de 70 reconectadores, construcción redes para conexión de nuevos clientes a demanda.
Semestre 2: Intervención de 47 circuitos Plan Inversiones CREG 015,  principalmente en Area Metropolitana donde se construirán 3 circuitos nuevos en S/E Itagüí y 3 en S/E Rodeo, montaje de 70 reconectadores,  construcción redes para conexión de nuevos clientes a demanda.</t>
  </si>
  <si>
    <t xml:space="preserve"> Elaboración del pliego de fibra óptica y pago de parte del suministro de los insumos del contrato y  Suministro e instalación de tramos de fibra óptica  </t>
  </si>
  <si>
    <t>*Fin tendido de cables de potencia.
*Fin obras civiles etapa 1. 
*Fin montaje aire acondicionado.
*Inicio paro general de la planta.
*Fin montaje contra incendio.
*Puesta en Servicio Unidad 3 y Entrega para Explotación Comercial.
*Fin Construcción de obras etapa II.
*Inicio montaje ascensor.</t>
  </si>
  <si>
    <t>Hito1: Definir metodología indicador de transacciones digitales
Hito 2: Publicación transacciones aguas
Hito 3: Estructuración y desarrollo de transacción para el servicio de energía
Hito 4: Finalización desarrollos TI para transacción energía
Hito 5: Publicación transacción desarrollada para energía
Hito 6: Medir todas las transacciones digitales a la fecha y obtener el 1% de participación sobre el total de transacciones de atención a cliente</t>
  </si>
  <si>
    <t>Primer trimestre:
Hito 1: Definición del mecanismo y las condiciones para el otorgamiento de los incentivos comerciales a tenedores de taxis eléctricos, para motivar la adquisición de los mismos y obtener un beneficio en publicidad y promoción.
Hito 2: Definición de la solución técnica para la carga de buses de Metroplus
Hito 3: Inicio adecuación Ecoestación No.20
Hito 4: 562 vehículos de 4 ruedas rodando
Segundo trimestre:
Hito 1: Otorgar incentivos comerciales a 67 tenedores de taxis eléctricos para la adquisición de sus vehículos.
Hito 2: Construcción de los puntos de carga buses Metroplus
Hito 3: Ecoestación No.20 terminada
Hito 4: 592 vehículos de 4 ruedas rodando
Tercer trimestre:
Hito 1: Lograr 200 taxis eléctricos rodando en el AMVA (sujeto a consecución presupuestal $2500mill para apoyo publicitario)
Hito 2: Entrada en funcionamiento de 64 buses de Metroplus
Hito 3: 616 vehículos de 4 ruedas rodando
Cuarto trimestre:
Hito 1: Lograr 500 taxis eléctricos rodando en el AMVA (sujeto a consecución presupuestal $8500 mill para apoyo publicitario)
Hito 2: 634 vehículos de cuatro ruedas rodando en el Valle de Aburrá</t>
  </si>
  <si>
    <t>Trimestre 1: Metodología condiciones operacionales: $111.78 y Modelo de negocio y prefactibilidad: $48.14.
Trimestre 2: Diseño conceptual pre-desalinización: $111.78.
Diseño conceptual pre-desalinización: $111.78.
Diseño conceptual pre-desalinización: $111.78.</t>
  </si>
  <si>
    <t>Trimestre 1:
Equipos y materiales comprados
Estudios de ubicación de equipos especiales realizados
Implementación de lop automation - top 10 circuitos 
Adquisición de medidores
Acuerdos de relacionamiento con COMILLAS definidos
Trimestre 2:
Datos cargados en digsilent
Trimestre 3:
Instalación e integración de equipos a SCADA
Adquisición de medidores 
Datos validados y creación de reglas en RIHANA para seguimiento
Definiciones metodológicas definidas
Caso de prueba RNM depurado
Caso de prueba digsilent depurado
Trimestre 4:
Coordinaciones protecciones circuitos seleccionados 
Puesta en operación de equipos 
Medidores instalados 
RNM implementado</t>
  </si>
  <si>
    <t xml:space="preserve">Comprende las siguientes obras: Envigado: Ampliación vial Calle 48 sur. Sabaneta: Cra 43 A entre calles 50 Sur y 67 Sur. Medellín: Obras de Valorización. Las obras se atienden a demanda </t>
  </si>
  <si>
    <t xml:space="preserve">Ejecución de los  proyectos del Plan del Servicio 2019 (proyectos estratégicos de la EDU, INDER Y SIF del Municipio de Medellín), alrededor de 7937 luminarias equivalentes.   </t>
  </si>
  <si>
    <t xml:space="preserve">No aplican más obras     </t>
  </si>
  <si>
    <t xml:space="preserve">La meta de energía control es 6.17 GWh y reducción es 4.47 GWh. Para el indicador hogares existentes sin servicio es legalizar 567. Además de acciones para cumplimiento del IP y plan de inversiones reportado a la CREG       </t>
  </si>
  <si>
    <t xml:space="preserve">Obras Red 44kV Porvenir II y PCH  Pocuné. Se atiende a demanda, una vez el interesado realice la solicitud y cumpla los compromisos del contrato de conexión   </t>
  </si>
  <si>
    <t xml:space="preserve">Ejecución de   proyectos de reposición de infraestructura obsoleta inscritos en el Plan del Servicio 2019 (proyectos estratégicos de la EDU, INDER Y SIF del Municipio de Medellín), alrededor de 3708 luminarias equivalentes.  </t>
  </si>
  <si>
    <t xml:space="preserve">Trimestre 1: Obedece a la ejecución del Foso y trampa de las subestaciones: Bolombolo: 1 trampa y un foso. San Diego: 1 foso, 0.5 trampas y SE Villahermosa: 0.5 fosos       
Trimestre 2: Ejecución del Foso y trampa de las subestaciones: San Diego: 1 foso, 0.5 trampas. SE Villahermosa: 0.5 fosos y 1 trampa    </t>
  </si>
  <si>
    <t xml:space="preserve">Ejecución de   proyectos de reposición de infraestructura obsoleta inscritos en el Plan del Servicio 2019 (proyectos estratégicos de la EDU, INDER Y SIF del Municipio de Medellín), alrededor de 3708 luminarias equivalentes.  </t>
  </si>
  <si>
    <t xml:space="preserve">Compra torres de medición vientos </t>
  </si>
  <si>
    <t xml:space="preserve">PCH Santo Domingo: Radicación modificación 
licencia ambiental </t>
  </si>
  <si>
    <t>Licencia herramienta informática</t>
  </si>
  <si>
    <t>Trimestre 2: Suministro equipos principales para sistemas PAT en:
* VRP: $420.15
* VDE: $140.05
Trimestre 3: Instalación y pruebas de desempeño para:
* VRP: $38.9
*VDE: $38.9
Capacitación sistemas PAT: $77.80</t>
  </si>
  <si>
    <t>* Diseño conceptual pre*desalinización: $111.78</t>
  </si>
  <si>
    <t xml:space="preserve">* El Sireno: Estudio de Impacto Ambiental finalizado según TR vigente
* Contrato Cartografía * Ingeniería civil y geodesia
* Contrato Barlovento
* Contrato Ecosfera
* Contrato Servicios ambientales y geográficos </t>
  </si>
  <si>
    <t xml:space="preserve">Trimestre 2: 
* EO200i: garantía bancaria. 
Trimestre 3: 
* El Buey: Estudio de alternativa
* Tepuy: adquisición proyecto * 
Trimestre 4: 
El Sireno: Estudio de Impacto Ambiental finalizado según TR vigente
* Contrato Cartografía * Ingeniería civil y geodesia
* Contrato Barlovento
* Contrato Ecosfera
* Contrato Servicios ambientales y geográficos </t>
  </si>
  <si>
    <t xml:space="preserve"> * Plan de Negocios definido y negociado con el aliado. 
* Definición de un primer portafolio de proyectos de la alianza.</t>
  </si>
  <si>
    <t xml:space="preserve"> * Clausulado negociado para formalización de alianza estratégica  
* Alianza Estratégica aprobada y formalizada.  
* Equipo de trabajo y plan de adquisición de capacidades. 
* Plan de Negocios definido y negociado con el aliado. 
* Definición de un primer portafolio de proyectos de la alianza.</t>
  </si>
  <si>
    <t xml:space="preserve">  * PCH Mina Vieja (Revisión capítulo técnico). 
* PCH Miraflores (Revisión capítulo técnico) </t>
  </si>
  <si>
    <t xml:space="preserve">  Cuarto trimestre:
* PCH Mina Vieja (Revisión capítulo técnico). 
* PCH Miraflores (Revisión capítulo técnico) </t>
  </si>
  <si>
    <t>La ejecución de las actividades está sujeta a que se de comienzo al contrato a principio del año
'* Elaborar programa de entrenamiento para cargos críticos. 
* Definir lineamientos relacionados con alcohol y drogas. 
* Elaborar informe de avances de ajustes de procesos/procedimientos internos. 
* Estructurar sistema de información para la gestión de riesgos Operacionales. 
* Revisar sistemas información existentes para obtener sinergias</t>
  </si>
  <si>
    <t>Trimestre 2: La ejecución de las actividades está sujeta a que se de comienzo al contrato a principio del año
*  Divulgar el PRE en Plantas. 
* Elaborar el Plan de Socialización del marco de actuación.  
* Elaborar propuesta de gobierno de la Seguridad Operacional.  
* Elaborar reglas de negocios iniciales. 
* Identificar de necesidades de cambio. 
* Elaborar propuesta de gobierno del aseguramiento. 
* Realizar entrenamiento de equipos
Trimestre 3: La ejecución de las actividades está sujeta a que se de comienzo al contrato a principio del año
 * Elaborar plan de cambio y Comunicaciones. 
* Elaborar plan de la gestión de turnos de operación. 
* Elaborar informe de comités de seguridad Operacional. 
* Estructurar Lecciones aprendidas. 
* Elaborar propuesta de estándar administrativo para el centro de control. 
* Elaborar programa de entrenamiento en respuesta a emergencias. 
* Elaborar metodología para implementar los INOs. 
* Realizar recomendaciones generales para la gestión de cargos críticos
Trimestre 4: La ejecución de las actividades está sujeta a que se de comienzo al contrato a principio del año
* Elaborar programa de entrenamiento para cargos críticos. 
* Definir lineamientos relacionados con alcohol y drogas. 
* Elaborar informe de avances de ajustes de procesos/procedimientos internos. 
* Estructurar sistema de información para la gestión de riesgos Operacionales. 
* Revisar sistemas información existentes para obtener sinergias</t>
  </si>
  <si>
    <t>* Generales: Estrategia relacionamiento con candidatos 2019 en zonas de influencia (alcaldías, gobernación, diputados, concejales); Definición con Proyectos e Ingeniería de el modelo de relacionamiento y gestión con comunidades aguas abajo de Ituango
* Ciudadela El Tablón: Definir con los aliados el modelo y la oferta educativa y el aporte de cada participante
 * Alianzas PNUD (Implementar escuela de lideres como estrategia de sostenibilidad de las rutas; Fortalecimiento de 4 emprendimientos productivos (Segunda fase Asocomupaz, Agrobella, Ammuan, Agroliberia; Gestionar y consolidar alianzas para la financiación e implementación de las rutas; Fortalecimiento de las 4 cadenas productivas del café, cacao, caña y fruta pequeña; Implementación de 6 planes comunitarios especiales; Implementación estrategias de protección hídrica en los 12 municipio de la cuenca Porce). 
* Alianza con los 12 municipios del Norte/Nordeste para el fomento forestal y la protección de microcuencas (Producción de 3 mill de árboles , Siembra de 600.000 árboles). 
* Proyecto productivo regional Oriente (Incluir como beneficiarias 245 familias nuevas, Completar 8 fondos rotatorios (4 nuevos), Adecuar y entregar 7 centros de acopio). 
* Alianza con CORNARE (Fortalecer 24 rutas con Juntas de acción comunal o lideres comunitarios en señalización y mantenimiento, Fortalecer centros educativos de los 11 municipios con entrega de cartillas de catedra ambiental, Tener 1 operadora turística con trámite iniciado de registro nacional de turismo, Implementar plan de comunicaciones para fortalecer Turístico Regional, Instalar 200 sistemas individuales de saneamiento en la zona rural). 
* Alianza Red Local de Turismo (Producto turístico para la reserva El Charco en San Rafael). 
* Proyecto recreando la paz y la convivencia (Desarrollar las 10 habilidades para la vida propuestas en sedes educativas de 23 municipios, Implementar el proyecto "Fútbol con Corazón" en 2 municipios)</t>
  </si>
  <si>
    <t xml:space="preserve"> * Alianza PNUD (Terminar formulación rutas Norte y Nordeste de Antioquia Sostenible)    * Agenda para la sostenibilidad de Jepirachi (Cerrar el compromiso dársena Arutkajui)* Generales: Estrategia relacionamiento con candidatos 2019 en zonas de influencia (alcaldías, gobernación, diputados, concejales); Definición con Proyectos e Ingeniería de el modelo de relacionamiento y gestión con comunidades aguas abajo de Ituango
* Ciudadela El Tablón: Definir con los aliados el modelo y la oferta educativa y el aporte de cada participante
 * Alianzas PNUD (Implementar escuela de lideres como estrategia de sostenibilidad de las rutas; Fortalecimiento de 4 emprendimientos productivos (Segunda fase Asocomupaz, Agrobella, Ammuan, Agroliberia; Gestionar y consolidar alianzas para la financiación e implementación de las rutas; Fortalecimiento de las 4 cadenas productivas del café, cacao, caña y fruta pequeña; Implementación de 6 planes comunitarios especiales; Implementación estrategias de protección hídrica en los 12 municipio de la cuenca Porce). 
* Alianza con los 12 municipios del Norte/Nordeste para el fomento forestal y la protección de microcuencas (Producción de 3 mill de árboles , Siembra de 600.000 árboles). 
* Proyecto productivo regional Oriente (Incluir como beneficiarias 245 familias nuevas, Completar 8 fondos rotatorios (4 nuevos), Adecuar y entregar 7 centros de acopio). 
* Alianza con CORNARE (Fortalecer 24 rutas con Juntas de acción comunal o lideres comunitarios en señalización y mantenimiento, Fortalecer centros educativos de los 11 municipios con entrega de cartillas de catedra ambiental, Tener 1 operadora turística con trámite iniciado de registro nacional de turismo, Implementar plan de comunicaciones para fortalecer Turístico Regional, Instalar 200 sistemas individuales de saneamiento en la zona rural). 
* Alianza Red Local de Turismo (Producto turístico para la reserva El Charco en San Rafael). 
* Proyecto recreando la paz y la convivencia (Desarrollar las 10 habilidades para la vida propuestas en sedes educativas de 23 municipios, Implementar el proyecto "Fútbol con Corazón" en 2 municipios)</t>
  </si>
  <si>
    <t>Hitos esperados 2019:
1. Ejecutar el contrato de la construcción de la variante para la conducción al tanque Las Flores, municipio de Envigado.
2. Ejecutar el contrato de Modernización del sistema de respaldo de energía eléctrica del Centro de Control Acueducto-CCA.
3. Ejecutar el contrato de Construcción de las obras requeridas para la variante del ramal Altavista y obras complementarias.
4. Ejecutar el contrato de la Distribución Sur Altavista.
5. Ejecutar el contrato de Reconfiguración conducciones nodo la Aguacatala.
6.Contratación y ejecución del contrato de Reconfiguración Anillo de conducciones sector Norte.
7. Terminar contratación e iniciar ejecución del contrato de la Variante conducción Ramal Potreritos.
8. Terminar el diseño, contratos e iniciar ejecución del contrato de Reposición conducción Limoncito - Santa Elena.
9. Diseño e inicio contratación de la inversión de STC de obras civiles e instalación de accesorios para la inspección y evaluación del sistema de conducciones de la etapa 2.
10. Diseño de la inversión de STC de obras civiles e instalación de accesorios para la inspección y evaluación del sistema de conducciones de la etapa 3.
11. Iniciar diseño de la Variante Conducciones -  Ramales Volador
12. INiciar el diseño de  la Variante Conducciones - Puente Guayaquil - La Monjita.
13. Iniciar el deiseño de la Variante Conducciones - Entradas Campestre
14. Ejecutar el contrato de Estudios de Geotecnia</t>
  </si>
  <si>
    <t>Ejecutar 100% de las obras planeadas con el presupuesto aprobado.</t>
  </si>
  <si>
    <t>Nueva contratación mantenimiento conducciones 2018-2019
Procesos nueva contratación mantenimiento conducciones 2020-2022
Nueva contratacion Sand blasting y pintura de aducciones y viaductos
Prestación de servicios para la evaluación del estado interno de las conducciones del sistema de distribución primaria de acueducto.Grupo 2
Pagos al CT-2014-000385-A3 -Redyco S.A.S
Las anteriores actividades son para mantenimiento del sistema primario de acueducto y se estima que significan una erogación acumulada del 100% del total presupuestado</t>
  </si>
  <si>
    <t>Construir o reponer 6.496  m de redes secundarias de acueducto en el año</t>
  </si>
  <si>
    <t>REDYCO:Construcción y reposición, mantenimiento de redes, acometidas y obras accesorias de la infraestructura de las redes de acueducto y alcantarillado de EPM
Pagos a CW 26696 PROCOPAL S.A. Obra civil
Renovación CT-2014-000380-A12 SANEAR: Mantenimiento, reposición, extensión y construcción de redes, acometidas y obras accesorias de la infraestructura de las redes de acueducto de EPM - Zona Norte
Servicios personales repavimentacion
Las anteriores actividades y contratos están dirigidos al mantenimiento de las redes de distribución  secundaria de acueducto (incluyendo pavimentación), así como a la extensión y reposición de 8989 m de redes, con una erogación acumulada del 100% del presupuesto total</t>
  </si>
  <si>
    <t>Instalar 7.185 m de red  en el año 2019</t>
  </si>
  <si>
    <t>Contrato en ejecución proyectos menores Norteredyco S.A.S / Proyectos Zona Norte / CW13856Finaliza: 12-mar-2019
Compra de tuberías proyectos Combinado Sur
Contrato en ejecución Combinado Obras Especiales proyectos menores Surredyco S.A.S / Contrato Combinado / CW26012Finaliza: 15-jul-2019
Contrato en ejecución proyectos menores Surgaal / Proyectos Zona Sur / CW13856 Finaliza: 12-mar-2019
Contrato en ejecución tapas y cuellos Combinado NorteIngepol / Tapas y cuellos Zona Sur / CW16016 Finaliza: 10-may-2019
Contrato en ejecución tapas y cuellos Combinado SurIngepol / Tapas y cuellos Zona SUR / CW16016 Finaliza: 10-may-2019
Pavimentación Proyectos Lineales 2018 y CONSTREPAS 2019 a 2021
Servicios personales y transporte Constrepas
Mediante las anteriores actividades se plantea el mantenimiento de las redes de recolección de aguas residuales (incluyendo pavimentación), así como la construcción acumulada de 11435 m de redes en el cuarto trimestre del año, mediante una erogación del 100% del presupuesto total</t>
  </si>
  <si>
    <t>Otros: Interadministrativos Acueducto-Unidos por el Agua</t>
  </si>
  <si>
    <t>1.600 viviendas nuevas conectadas a redes de acueducto  en el año 2019</t>
  </si>
  <si>
    <t>Mediante la administración del contrato se pretende la conexión de 1600 nuevos usuarios al sistema de acueducto, en zonas de difícil gestión, con una ejecución del 100% del presupuesto programado</t>
  </si>
  <si>
    <t>1.600 viviendas nuevas conectadas a redes de alcantarillado  en el año 2019</t>
  </si>
  <si>
    <t>% avance</t>
  </si>
  <si>
    <t>Mediante la administración del contrato se pretende la conexión de 1600 nuevos usuarios al sistema de alcantarillado, en zonas de difícil gestión</t>
  </si>
  <si>
    <r>
      <t xml:space="preserve">Tratamientos no convencionales aguas: </t>
    </r>
    <r>
      <rPr>
        <u/>
        <sz val="8"/>
        <rFont val="Calibri"/>
        <family val="2"/>
        <scheme val="minor"/>
      </rPr>
      <t>Agrupa 2 proyectos:</t>
    </r>
    <r>
      <rPr>
        <sz val="8"/>
        <rFont val="Calibri"/>
        <family val="2"/>
        <scheme val="minor"/>
      </rPr>
      <t xml:space="preserve"> 
Piloto de telemetría en Sucre y 
Proyecto Y: Generar energía en redes de acueducto</t>
    </r>
  </si>
  <si>
    <t>PLAN DE NEGOCIOS EPM 2019 -2022</t>
  </si>
  <si>
    <t xml:space="preserve">Meta física
</t>
  </si>
  <si>
    <t>Descripción meta física y presupuestal año 2019</t>
  </si>
  <si>
    <t>Meta esperada de la iniciativa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</si>
</sst>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_-;\-&quot;$&quot;* #,##0_-;_-&quot;$&quot;* &quot;-&quot;??_-;_-@_-"/>
    <numFmt numFmtId="166" formatCode="_-* #,##0_-;\-* #,##0_-;_-* &quot;-&quot;??_-;_-@_-"/>
    <numFmt numFmtId="167" formatCode="0.0%"/>
  </numFmts>
  <fonts count="9"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b/>
      <sz val="9"/>
      <color indexed="81"/>
      <name val="Tahoma"/>
      <family val="2"/>
    </font>
    <font>
      <b/>
      <sz val="11"/>
      <color theme="1"/>
      <name val="Calibri"/>
      <family val="2"/>
      <scheme val="minor"/>
    </font>
    <font>
      <u/>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hair">
        <color theme="0" tint="-0.499984740745262"/>
      </left>
      <right style="medium">
        <color indexed="64"/>
      </right>
      <top style="medium">
        <color indexed="64"/>
      </top>
      <bottom/>
      <diagonal/>
    </border>
    <border>
      <left style="hair">
        <color theme="0" tint="-0.499984740745262"/>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111">
    <xf numFmtId="0" fontId="0" fillId="0" borderId="0" xfId="0"/>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2" fillId="0" borderId="0" xfId="0" applyFont="1" applyAlignment="1">
      <alignment horizontal="center" vertical="top" wrapText="1"/>
    </xf>
    <xf numFmtId="0" fontId="5" fillId="0" borderId="0" xfId="0" applyFont="1" applyFill="1" applyAlignment="1">
      <alignment horizontal="center" vertical="top" wrapText="1"/>
    </xf>
    <xf numFmtId="0" fontId="0" fillId="2" borderId="0" xfId="0" applyFill="1"/>
    <xf numFmtId="0" fontId="0" fillId="0" borderId="0" xfId="0" applyBorder="1" applyAlignment="1">
      <alignment horizontal="left" vertical="center" wrapText="1"/>
    </xf>
    <xf numFmtId="0" fontId="2" fillId="2" borderId="0" xfId="0" applyFont="1" applyFill="1" applyAlignment="1">
      <alignment horizontal="justify" vertical="top" wrapText="1"/>
    </xf>
    <xf numFmtId="164" fontId="3" fillId="0" borderId="0" xfId="2" applyFont="1" applyFill="1" applyAlignment="1">
      <alignment horizontal="justify" vertical="top" wrapText="1"/>
    </xf>
    <xf numFmtId="164" fontId="2" fillId="0" borderId="0" xfId="2" applyFont="1" applyAlignment="1">
      <alignment horizontal="justify" vertical="top" wrapText="1"/>
    </xf>
    <xf numFmtId="0" fontId="3" fillId="0" borderId="0" xfId="0" applyFont="1" applyFill="1" applyAlignment="1">
      <alignment horizontal="justify" vertical="top" wrapText="1"/>
    </xf>
    <xf numFmtId="0" fontId="2" fillId="0" borderId="0" xfId="0" applyFont="1" applyAlignment="1">
      <alignment horizontal="justify" vertical="top" wrapText="1"/>
    </xf>
    <xf numFmtId="0" fontId="3" fillId="0" borderId="0" xfId="0" applyFont="1" applyFill="1" applyAlignment="1">
      <alignment horizontal="left" vertical="top" wrapText="1"/>
    </xf>
    <xf numFmtId="0" fontId="3" fillId="0" borderId="0" xfId="0" applyFont="1" applyFill="1" applyAlignment="1">
      <alignment horizontal="left" vertical="top" wrapText="1"/>
    </xf>
    <xf numFmtId="0" fontId="4" fillId="0" borderId="0" xfId="0" applyFont="1" applyBorder="1" applyAlignment="1">
      <alignment horizontal="left" vertical="top" wrapText="1"/>
    </xf>
    <xf numFmtId="0" fontId="2" fillId="0" borderId="0" xfId="0" applyFont="1" applyAlignment="1">
      <alignment horizontal="left" vertical="top" wrapText="1"/>
    </xf>
    <xf numFmtId="0" fontId="3" fillId="0" borderId="0" xfId="0" applyFont="1" applyFill="1" applyAlignment="1">
      <alignment horizontal="center" vertical="top" wrapText="1"/>
    </xf>
    <xf numFmtId="164" fontId="3" fillId="0" borderId="0" xfId="2" applyFont="1" applyFill="1" applyAlignment="1">
      <alignment horizontal="center" vertical="top" wrapText="1"/>
    </xf>
    <xf numFmtId="164" fontId="2" fillId="0" borderId="0" xfId="2" applyFont="1" applyAlignment="1">
      <alignment horizontal="center" vertical="top" wrapText="1"/>
    </xf>
    <xf numFmtId="0" fontId="3" fillId="3" borderId="7" xfId="0" applyFont="1" applyFill="1" applyBorder="1" applyAlignment="1">
      <alignment horizontal="center" vertical="top" wrapText="1"/>
    </xf>
    <xf numFmtId="0" fontId="2" fillId="2" borderId="0" xfId="0" applyFont="1" applyFill="1" applyAlignment="1">
      <alignment horizontal="left" vertical="top" wrapText="1"/>
    </xf>
    <xf numFmtId="3" fontId="3" fillId="3" borderId="8" xfId="0" applyNumberFormat="1" applyFont="1" applyFill="1" applyBorder="1" applyAlignment="1">
      <alignment horizontal="center" vertical="top" wrapText="1"/>
    </xf>
    <xf numFmtId="0" fontId="5" fillId="2" borderId="0" xfId="0" applyFont="1" applyFill="1" applyAlignment="1">
      <alignment horizontal="center" vertical="top" wrapText="1"/>
    </xf>
    <xf numFmtId="164" fontId="2" fillId="2" borderId="0" xfId="2" applyFont="1" applyFill="1" applyAlignment="1">
      <alignment horizontal="justify" vertical="top" wrapText="1"/>
    </xf>
    <xf numFmtId="0" fontId="2" fillId="0" borderId="0" xfId="0" applyFont="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2" borderId="3" xfId="0" applyFont="1" applyFill="1" applyBorder="1" applyAlignment="1">
      <alignment horizontal="justify" vertical="top" wrapText="1"/>
    </xf>
    <xf numFmtId="49" fontId="5" fillId="2" borderId="3" xfId="2" applyNumberFormat="1" applyFont="1" applyFill="1" applyBorder="1" applyAlignment="1">
      <alignment horizontal="justify" vertical="top" wrapText="1"/>
    </xf>
    <xf numFmtId="0" fontId="5" fillId="2" borderId="3" xfId="0" applyFont="1" applyFill="1" applyBorder="1" applyAlignment="1">
      <alignment horizontal="center" vertical="top" wrapText="1"/>
    </xf>
    <xf numFmtId="3" fontId="5" fillId="2" borderId="3" xfId="1" applyNumberFormat="1" applyFont="1" applyFill="1" applyBorder="1" applyAlignment="1">
      <alignment horizontal="justify" vertical="top" wrapText="1"/>
    </xf>
    <xf numFmtId="44" fontId="5" fillId="2" borderId="3" xfId="0" applyNumberFormat="1" applyFont="1" applyFill="1" applyBorder="1" applyAlignment="1">
      <alignment horizontal="justify" vertical="top" wrapText="1"/>
    </xf>
    <xf numFmtId="165" fontId="5" fillId="2" borderId="3" xfId="2" applyNumberFormat="1" applyFont="1" applyFill="1" applyBorder="1" applyAlignment="1">
      <alignment horizontal="justify" vertical="top" wrapText="1"/>
    </xf>
    <xf numFmtId="49" fontId="5" fillId="2" borderId="3" xfId="5" quotePrefix="1" applyNumberFormat="1" applyFont="1" applyFill="1" applyBorder="1" applyAlignment="1">
      <alignment horizontal="justify" vertical="top" wrapText="1"/>
    </xf>
    <xf numFmtId="49" fontId="5" fillId="2" borderId="3" xfId="2" quotePrefix="1" applyNumberFormat="1" applyFont="1" applyFill="1" applyBorder="1" applyAlignment="1">
      <alignment horizontal="justify" vertical="top" wrapText="1"/>
    </xf>
    <xf numFmtId="44" fontId="5" fillId="2" borderId="3" xfId="0" applyNumberFormat="1" applyFont="1" applyFill="1" applyBorder="1" applyAlignment="1">
      <alignment horizontal="center"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5" xfId="0" applyFont="1" applyFill="1" applyBorder="1" applyAlignment="1">
      <alignment horizontal="justify" vertical="top" wrapText="1"/>
    </xf>
    <xf numFmtId="49" fontId="5" fillId="2" borderId="5" xfId="2" applyNumberFormat="1" applyFont="1" applyFill="1" applyBorder="1" applyAlignment="1">
      <alignment horizontal="justify" vertical="top" wrapText="1"/>
    </xf>
    <xf numFmtId="0" fontId="5" fillId="2" borderId="6" xfId="0" applyFont="1" applyFill="1" applyBorder="1" applyAlignment="1">
      <alignment horizontal="justify"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justify" vertical="top" wrapText="1"/>
    </xf>
    <xf numFmtId="0" fontId="5" fillId="2" borderId="14" xfId="0" applyFont="1" applyFill="1" applyBorder="1" applyAlignment="1">
      <alignment vertical="top" wrapText="1"/>
    </xf>
    <xf numFmtId="0" fontId="4" fillId="0" borderId="0" xfId="0" applyFont="1" applyBorder="1" applyAlignment="1">
      <alignment horizontal="center" vertical="top" wrapText="1"/>
    </xf>
    <xf numFmtId="165" fontId="5" fillId="2" borderId="3" xfId="2" applyNumberFormat="1" applyFont="1" applyFill="1" applyBorder="1" applyAlignment="1">
      <alignment horizontal="center" vertical="top" wrapText="1"/>
    </xf>
    <xf numFmtId="42" fontId="5" fillId="2" borderId="3" xfId="5" applyFont="1" applyFill="1" applyBorder="1" applyAlignment="1">
      <alignment horizontal="center" vertical="top" wrapText="1"/>
    </xf>
    <xf numFmtId="164" fontId="5" fillId="2" borderId="3" xfId="2" applyFont="1" applyFill="1" applyBorder="1" applyAlignment="1">
      <alignment horizontal="center" vertical="top" wrapText="1"/>
    </xf>
    <xf numFmtId="41" fontId="5" fillId="2" borderId="3" xfId="1" applyNumberFormat="1" applyFont="1" applyFill="1" applyBorder="1" applyAlignment="1">
      <alignment horizontal="center" vertical="top" wrapText="1"/>
    </xf>
    <xf numFmtId="41" fontId="5" fillId="2" borderId="3" xfId="4" applyNumberFormat="1" applyFont="1" applyFill="1" applyBorder="1" applyAlignment="1">
      <alignment horizontal="center" vertical="top" wrapText="1"/>
    </xf>
    <xf numFmtId="164" fontId="2" fillId="2" borderId="0" xfId="2" applyFont="1" applyFill="1" applyAlignment="1">
      <alignment horizontal="center" vertical="top" wrapText="1"/>
    </xf>
    <xf numFmtId="9" fontId="5" fillId="2" borderId="3" xfId="3" applyFont="1" applyFill="1" applyBorder="1" applyAlignment="1">
      <alignment horizontal="center" vertical="top" wrapText="1"/>
    </xf>
    <xf numFmtId="3" fontId="5" fillId="2" borderId="3" xfId="4" applyNumberFormat="1" applyFont="1" applyFill="1" applyBorder="1" applyAlignment="1">
      <alignment horizontal="center" vertical="top"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top"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top" wrapText="1"/>
    </xf>
    <xf numFmtId="49" fontId="5" fillId="2" borderId="15" xfId="2" quotePrefix="1" applyNumberFormat="1" applyFont="1" applyFill="1" applyBorder="1" applyAlignment="1">
      <alignment horizontal="justify" vertical="top" wrapText="1"/>
    </xf>
    <xf numFmtId="0" fontId="5" fillId="2" borderId="5" xfId="0" applyFont="1" applyFill="1" applyBorder="1" applyAlignment="1">
      <alignment horizontal="center" vertical="top" wrapText="1"/>
    </xf>
    <xf numFmtId="165" fontId="5" fillId="2" borderId="5" xfId="2" applyNumberFormat="1" applyFont="1" applyFill="1" applyBorder="1" applyAlignment="1">
      <alignment horizontal="center" vertical="top" wrapText="1"/>
    </xf>
    <xf numFmtId="0" fontId="2" fillId="0" borderId="0" xfId="0" applyFont="1" applyBorder="1" applyAlignment="1">
      <alignment horizontal="center" vertical="top" wrapText="1"/>
    </xf>
    <xf numFmtId="0" fontId="3" fillId="3" borderId="9" xfId="0" applyFont="1" applyFill="1" applyBorder="1" applyAlignment="1">
      <alignment horizontal="center" vertical="top" wrapText="1"/>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2" xfId="0" applyFont="1" applyFill="1" applyBorder="1" applyAlignment="1">
      <alignment horizontal="center" vertical="top" wrapText="1"/>
    </xf>
    <xf numFmtId="0" fontId="5" fillId="2" borderId="0" xfId="0" applyFont="1" applyFill="1" applyBorder="1" applyAlignment="1">
      <alignment horizontal="center" vertical="top" wrapText="1"/>
    </xf>
    <xf numFmtId="0" fontId="2" fillId="2" borderId="0" xfId="0" applyFont="1" applyFill="1" applyBorder="1" applyAlignment="1">
      <alignment horizontal="center" vertical="top" wrapText="1"/>
    </xf>
    <xf numFmtId="0" fontId="3" fillId="3" borderId="12" xfId="0" applyFont="1" applyFill="1" applyBorder="1" applyAlignment="1">
      <alignment horizontal="center" vertical="center" wrapText="1"/>
    </xf>
    <xf numFmtId="0" fontId="5" fillId="0" borderId="14" xfId="0" applyFont="1" applyFill="1" applyBorder="1" applyAlignment="1">
      <alignmen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vertical="top" wrapText="1"/>
    </xf>
    <xf numFmtId="167" fontId="5" fillId="0" borderId="3" xfId="3" applyNumberFormat="1" applyFont="1" applyFill="1" applyBorder="1" applyAlignment="1">
      <alignment horizontal="center" vertical="top" wrapText="1"/>
    </xf>
    <xf numFmtId="165" fontId="5" fillId="0" borderId="3" xfId="2" applyNumberFormat="1" applyFont="1" applyFill="1" applyBorder="1" applyAlignment="1">
      <alignment horizontal="center" vertical="top" wrapText="1"/>
    </xf>
    <xf numFmtId="49" fontId="5" fillId="0" borderId="3" xfId="2" applyNumberFormat="1" applyFont="1" applyFill="1" applyBorder="1" applyAlignment="1">
      <alignment vertical="top" wrapText="1"/>
    </xf>
    <xf numFmtId="49" fontId="5" fillId="0" borderId="15" xfId="2" applyNumberFormat="1" applyFont="1" applyFill="1" applyBorder="1" applyAlignment="1">
      <alignment vertical="top" wrapText="1"/>
    </xf>
    <xf numFmtId="0" fontId="5" fillId="0" borderId="14" xfId="0" applyFont="1" applyFill="1" applyBorder="1" applyAlignment="1">
      <alignment horizontal="justify" vertical="top" wrapText="1"/>
    </xf>
    <xf numFmtId="0" fontId="5" fillId="0" borderId="3" xfId="0" applyFont="1" applyFill="1" applyBorder="1" applyAlignment="1">
      <alignment horizontal="justify" vertical="top"/>
    </xf>
    <xf numFmtId="0" fontId="5" fillId="0" borderId="3" xfId="0" applyFont="1" applyFill="1" applyBorder="1" applyAlignment="1">
      <alignment horizontal="left" vertical="top" wrapText="1"/>
    </xf>
    <xf numFmtId="9" fontId="5" fillId="0" borderId="3" xfId="0" applyNumberFormat="1" applyFont="1" applyFill="1" applyBorder="1" applyAlignment="1">
      <alignment horizontal="left" vertical="top" wrapText="1"/>
    </xf>
    <xf numFmtId="49" fontId="5" fillId="0" borderId="3" xfId="2" applyNumberFormat="1" applyFont="1" applyFill="1" applyBorder="1" applyAlignment="1">
      <alignment horizontal="left" vertical="top" wrapText="1"/>
    </xf>
    <xf numFmtId="49" fontId="5" fillId="0" borderId="15" xfId="2" applyNumberFormat="1" applyFont="1" applyFill="1" applyBorder="1" applyAlignment="1">
      <alignment horizontal="left" vertical="top" wrapText="1"/>
    </xf>
    <xf numFmtId="166" fontId="5" fillId="0" borderId="3" xfId="1" applyNumberFormat="1" applyFont="1" applyFill="1" applyBorder="1" applyAlignment="1">
      <alignment horizontal="center" vertical="top" wrapText="1"/>
    </xf>
    <xf numFmtId="9" fontId="5" fillId="0" borderId="3" xfId="3" applyFont="1" applyFill="1" applyBorder="1" applyAlignment="1">
      <alignment horizontal="center" vertical="top" wrapText="1"/>
    </xf>
    <xf numFmtId="9" fontId="5" fillId="0" borderId="3" xfId="3" applyNumberFormat="1" applyFont="1" applyFill="1" applyBorder="1" applyAlignment="1">
      <alignment horizontal="center" vertical="top" wrapText="1"/>
    </xf>
    <xf numFmtId="0" fontId="5" fillId="0" borderId="16" xfId="0" applyFont="1" applyFill="1" applyBorder="1" applyAlignment="1">
      <alignment horizontal="justify" vertical="top" wrapText="1"/>
    </xf>
    <xf numFmtId="0" fontId="5" fillId="0" borderId="17" xfId="0" applyFont="1" applyFill="1" applyBorder="1" applyAlignment="1">
      <alignment horizontal="center" vertical="top" wrapText="1"/>
    </xf>
    <xf numFmtId="0" fontId="5" fillId="0" borderId="17" xfId="0" applyFont="1" applyFill="1" applyBorder="1" applyAlignment="1">
      <alignment horizontal="justify" vertical="top"/>
    </xf>
    <xf numFmtId="0" fontId="5" fillId="0" borderId="17" xfId="0" applyFont="1" applyFill="1" applyBorder="1" applyAlignment="1">
      <alignment horizontal="left" vertical="top" wrapText="1"/>
    </xf>
    <xf numFmtId="9" fontId="5" fillId="0" borderId="17" xfId="3" applyFont="1" applyFill="1" applyBorder="1" applyAlignment="1">
      <alignment horizontal="center" vertical="top" wrapText="1"/>
    </xf>
    <xf numFmtId="165" fontId="5" fillId="0" borderId="17" xfId="2" applyNumberFormat="1" applyFont="1" applyFill="1" applyBorder="1" applyAlignment="1">
      <alignment horizontal="center" vertical="top" wrapText="1"/>
    </xf>
    <xf numFmtId="49" fontId="5" fillId="0" borderId="17" xfId="2" applyNumberFormat="1" applyFont="1" applyFill="1" applyBorder="1" applyAlignment="1">
      <alignment horizontal="left" vertical="top" wrapText="1"/>
    </xf>
    <xf numFmtId="9" fontId="5" fillId="0" borderId="17" xfId="3" applyNumberFormat="1" applyFont="1" applyFill="1" applyBorder="1" applyAlignment="1">
      <alignment horizontal="center" vertical="top" wrapText="1"/>
    </xf>
    <xf numFmtId="49" fontId="5" fillId="0" borderId="18" xfId="2" applyNumberFormat="1" applyFont="1" applyFill="1" applyBorder="1" applyAlignment="1">
      <alignment horizontal="left" vertical="top" wrapText="1"/>
    </xf>
    <xf numFmtId="166" fontId="5" fillId="2" borderId="5" xfId="1" applyNumberFormat="1" applyFont="1" applyFill="1" applyBorder="1" applyAlignment="1">
      <alignment horizontal="center" vertical="top" wrapText="1"/>
    </xf>
    <xf numFmtId="43" fontId="5" fillId="2" borderId="3" xfId="1" applyNumberFormat="1" applyFont="1" applyFill="1" applyBorder="1" applyAlignment="1">
      <alignment horizontal="center" vertical="top" wrapText="1"/>
    </xf>
    <xf numFmtId="166" fontId="5" fillId="2" borderId="3" xfId="1" applyNumberFormat="1" applyFont="1" applyFill="1" applyBorder="1" applyAlignment="1">
      <alignment horizontal="center" vertical="top" wrapText="1"/>
    </xf>
    <xf numFmtId="9" fontId="5" fillId="2" borderId="3" xfId="1" applyNumberFormat="1" applyFont="1" applyFill="1" applyBorder="1" applyAlignment="1">
      <alignment horizontal="center" vertical="top" wrapText="1"/>
    </xf>
    <xf numFmtId="10" fontId="5" fillId="2" borderId="3" xfId="3" applyNumberFormat="1" applyFont="1" applyFill="1" applyBorder="1" applyAlignment="1">
      <alignment horizontal="center" vertical="top"/>
    </xf>
    <xf numFmtId="10" fontId="5" fillId="2" borderId="3" xfId="3" applyNumberFormat="1" applyFont="1" applyFill="1" applyBorder="1" applyAlignment="1">
      <alignment horizontal="justify" vertical="top"/>
    </xf>
    <xf numFmtId="0" fontId="5" fillId="2" borderId="3" xfId="0" applyFont="1" applyFill="1" applyBorder="1" applyAlignment="1">
      <alignment horizontal="center" vertical="top"/>
    </xf>
    <xf numFmtId="0" fontId="5" fillId="2" borderId="3" xfId="0" applyFont="1" applyFill="1" applyBorder="1" applyAlignment="1">
      <alignment horizontal="justify" vertical="top"/>
    </xf>
    <xf numFmtId="10" fontId="5" fillId="2" borderId="3" xfId="0" applyNumberFormat="1" applyFont="1" applyFill="1" applyBorder="1" applyAlignment="1">
      <alignment horizontal="center" vertical="top"/>
    </xf>
    <xf numFmtId="0" fontId="5" fillId="0" borderId="0" xfId="0" applyFont="1" applyFill="1" applyBorder="1" applyAlignment="1">
      <alignment horizontal="center" vertical="top" wrapText="1"/>
    </xf>
    <xf numFmtId="1" fontId="5" fillId="0" borderId="3" xfId="3" applyNumberFormat="1" applyFont="1" applyFill="1" applyBorder="1" applyAlignment="1">
      <alignment horizontal="center" vertical="top" wrapText="1"/>
    </xf>
    <xf numFmtId="42" fontId="5" fillId="2" borderId="3" xfId="5" applyFont="1" applyFill="1" applyBorder="1" applyAlignment="1">
      <alignment horizontal="center" vertical="top"/>
    </xf>
    <xf numFmtId="42" fontId="5" fillId="0" borderId="3" xfId="5" applyFont="1" applyFill="1" applyBorder="1" applyAlignment="1">
      <alignment horizontal="center" vertical="top" wrapText="1"/>
    </xf>
  </cellXfs>
  <cellStyles count="6">
    <cellStyle name="Millares" xfId="1" builtinId="3"/>
    <cellStyle name="Millares [0]" xfId="4" builtinId="6"/>
    <cellStyle name="Moneda" xfId="2" builtinId="4"/>
    <cellStyle name="Moneda [0]" xfId="5"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1.xml" Type="http://schemas.openxmlformats.org/officeDocument/2006/relationships/customXml"/>
<Relationship Id="rId11" Target="../customXml/item2.xml" Type="http://schemas.openxmlformats.org/officeDocument/2006/relationships/customXml"/>
<Relationship Id="rId12" Target="../customXml/item3.xml" Type="http://schemas.openxmlformats.org/officeDocument/2006/relationships/customXml"/>
<Relationship Id="rId2" Target="worksheets/sheet2.xml" Type="http://schemas.openxmlformats.org/officeDocument/2006/relationships/worksheet"/>
<Relationship Id="rId3" Target="externalLinks/externalLink1.xml" Type="http://schemas.openxmlformats.org/officeDocument/2006/relationships/externalLink"/>
<Relationship Id="rId4" Target="externalLinks/externalLink2.xml" Type="http://schemas.openxmlformats.org/officeDocument/2006/relationships/externalLink"/>
<Relationship Id="rId5" Target="externalLinks/externalLink3.xml" Type="http://schemas.openxmlformats.org/officeDocument/2006/relationships/externalLink"/>
<Relationship Id="rId6" Target="externalLinks/externalLink4.xml" Type="http://schemas.openxmlformats.org/officeDocument/2006/relationships/externalLink"/>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D:/jalejandro/DIRECCI&#211;N%20PLANEACI&#211;N%20AGUA%20Y%20SANEAMIENTO/Presupuesto%202019/Plan%20de%20acci&#243;n/Plan%20de%20Acci&#243;n%202019%20para%20seguimiento.xlsx"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C:/Users/aburitim/AppData/Local/Microsoft/Windows/INetCache/Content.Outlook/ET9K2X6K/Plan%20de%20Acci&#243;n%202019_VPE%20PeI_Enero_V3.0_DPEC%20(002).xlsx"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D:/ANGELA/DISCO%20D/DPEC/Planeaci&#243;n%20Integrada/Ciclo%20de%20Planeaci&#243;n%202018/Plan%20de%20acci&#243;n/Consolidado/Proyectos%20de%20transformaci&#243;n%20empresarial%20para%20plan%20de%20negocio%20y%20contraloria.xlsx"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aburitim/AppData/Local/Microsoft/Windows/INetCache/Content.Outlook/O99X1TR7/Proyectos%20de%20transformaci&#243;n%20empresarial%20para%20plan%20de%20negocio%20y%20contraloria%20(002)%20(00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mientos"/>
      <sheetName val="Plan acción 2019 Contraloría"/>
      <sheetName val="Plan acción 2019 O I"/>
      <sheetName val="C R 1027"/>
      <sheetName val="C R 1064"/>
      <sheetName val="C R 1033"/>
      <sheetName val="C R 1040"/>
      <sheetName val="C R 1053"/>
      <sheetName val="C R 1054"/>
      <sheetName val="C R 1056"/>
      <sheetName val="C R 1057"/>
      <sheetName val="C R 1066"/>
      <sheetName val="Listas desplegables"/>
      <sheetName val="Reporte 2018 (contralorí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Incrementar el valor   para los grupos de interés.  </v>
          </cell>
        </row>
        <row r="4">
          <cell r="A4" t="str">
            <v>Crecer en mercados y negocios</v>
          </cell>
        </row>
        <row r="5">
          <cell r="A5" t="str">
            <v>Atender integralmente al cliente/usuario  entregando servicios con calidad</v>
          </cell>
        </row>
        <row r="6">
          <cell r="A6" t="str">
            <v>Armonizar las relaciones con los grupos de interés externos</v>
          </cell>
        </row>
        <row r="7">
          <cell r="A7" t="str">
            <v>Asegurar el flujo de caja requerido</v>
          </cell>
        </row>
        <row r="8">
          <cell r="A8" t="str">
            <v>Optimizar los procesos</v>
          </cell>
        </row>
        <row r="9">
          <cell r="A9" t="str">
            <v>Evaluar y gestionar la seguridad operacional</v>
          </cell>
        </row>
        <row r="10">
          <cell r="A10" t="str">
            <v>Optimizar el desarrollo de los proyectos</v>
          </cell>
        </row>
        <row r="11">
          <cell r="A11" t="str">
            <v>Desarrollar las capacidades organizacionales</v>
          </cell>
        </row>
        <row r="12">
          <cell r="A12" t="str">
            <v>Lograr la transformación cultural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3">
          <cell r="B3" t="str">
            <v>Distribución</v>
          </cell>
        </row>
        <row r="4">
          <cell r="B4" t="str">
            <v xml:space="preserve">Transmisión </v>
          </cell>
        </row>
        <row r="5">
          <cell r="B5" t="str">
            <v>Transmisión/Distribución</v>
          </cell>
        </row>
        <row r="6">
          <cell r="B6" t="str">
            <v>Gestión Aguas Residuales</v>
          </cell>
        </row>
        <row r="7">
          <cell r="B7" t="str">
            <v>Provisión Aguas</v>
          </cell>
        </row>
        <row r="8">
          <cell r="B8" t="str">
            <v>Provisión Aguas/Gestión Aguas Residuales</v>
          </cell>
        </row>
        <row r="9">
          <cell r="B9" t="str">
            <v>Gas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Plan Negocio 2018"/>
      <sheetName val="Hoja2"/>
      <sheetName val="Hoja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Plan Negocio 2018"/>
      <sheetName val="Hoja2"/>
      <sheetName val="Hoja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3"/>
  <sheetViews>
    <sheetView showGridLines="0" tabSelected="1" topLeftCell="F1" zoomScale="90" zoomScaleNormal="90" zoomScaleSheetLayoutView="86" workbookViewId="0">
      <pane ySplit="4" topLeftCell="A5" activePane="bottomLeft" state="frozen"/>
      <selection activeCell="F1" sqref="F1"/>
      <selection pane="bottomLeft" activeCell="K8" sqref="K8"/>
    </sheetView>
  </sheetViews>
  <sheetFormatPr baseColWidth="10" defaultColWidth="45.85546875" defaultRowHeight="11.25" x14ac:dyDescent="0.25"/>
  <cols>
    <col min="1" max="1" width="6.5703125" style="65" customWidth="1"/>
    <col min="2" max="2" width="36.7109375" style="16" customWidth="1"/>
    <col min="3" max="3" width="17" style="4" customWidth="1"/>
    <col min="4" max="4" width="13.7109375" style="4" customWidth="1"/>
    <col min="5" max="5" width="63.5703125" style="12" customWidth="1"/>
    <col min="6" max="6" width="19.42578125" style="16" customWidth="1"/>
    <col min="7" max="7" width="35" style="12" customWidth="1"/>
    <col min="8" max="8" width="12.85546875" style="4" customWidth="1"/>
    <col min="9" max="9" width="11" style="4" customWidth="1"/>
    <col min="10" max="10" width="10.42578125" style="4" customWidth="1"/>
    <col min="11" max="11" width="12.140625" style="19" customWidth="1"/>
    <col min="12" max="12" width="47" style="10" customWidth="1"/>
    <col min="13" max="13" width="20.85546875" style="4" customWidth="1"/>
    <col min="14" max="14" width="54.5703125" style="8" customWidth="1"/>
    <col min="15" max="35" width="45.85546875" style="3"/>
    <col min="36" max="16384" width="45.85546875" style="4"/>
  </cols>
  <sheetData>
    <row r="1" spans="1:35" x14ac:dyDescent="0.25">
      <c r="B1" s="13" t="s">
        <v>344</v>
      </c>
      <c r="C1" s="13"/>
      <c r="D1" s="17"/>
      <c r="F1" s="14"/>
      <c r="G1" s="11"/>
      <c r="H1" s="17"/>
      <c r="I1" s="17"/>
      <c r="J1" s="17"/>
      <c r="K1" s="18"/>
      <c r="L1" s="9"/>
    </row>
    <row r="2" spans="1:35" ht="12" thickBot="1" x14ac:dyDescent="0.3">
      <c r="B2" s="15" t="s">
        <v>0</v>
      </c>
      <c r="C2" s="15"/>
      <c r="D2" s="49"/>
      <c r="E2" s="11"/>
      <c r="F2" s="14"/>
      <c r="G2" s="11"/>
      <c r="H2" s="17"/>
      <c r="I2" s="17"/>
      <c r="J2" s="17"/>
      <c r="L2" s="9"/>
    </row>
    <row r="3" spans="1:35" ht="12" thickBot="1" x14ac:dyDescent="0.3">
      <c r="B3" s="66"/>
      <c r="C3" s="59"/>
      <c r="D3" s="59"/>
      <c r="E3" s="59"/>
      <c r="F3" s="59"/>
      <c r="G3" s="59"/>
      <c r="H3" s="59"/>
      <c r="I3" s="61"/>
      <c r="J3" s="67">
        <v>2019</v>
      </c>
      <c r="K3" s="68"/>
      <c r="L3" s="69"/>
      <c r="M3" s="20"/>
      <c r="N3" s="22"/>
    </row>
    <row r="4" spans="1:35" s="1" customFormat="1" ht="45.75" thickBot="1" x14ac:dyDescent="0.3">
      <c r="A4" s="25"/>
      <c r="B4" s="58" t="s">
        <v>1</v>
      </c>
      <c r="C4" s="60" t="s">
        <v>2</v>
      </c>
      <c r="D4" s="60" t="s">
        <v>3</v>
      </c>
      <c r="E4" s="60" t="s">
        <v>4</v>
      </c>
      <c r="F4" s="60" t="s">
        <v>5</v>
      </c>
      <c r="G4" s="60" t="s">
        <v>347</v>
      </c>
      <c r="H4" s="60" t="s">
        <v>6</v>
      </c>
      <c r="I4" s="72" t="s">
        <v>7</v>
      </c>
      <c r="J4" s="26" t="s">
        <v>345</v>
      </c>
      <c r="K4" s="27" t="s">
        <v>8</v>
      </c>
      <c r="L4" s="29" t="s">
        <v>9</v>
      </c>
      <c r="M4" s="30" t="s">
        <v>10</v>
      </c>
      <c r="N4" s="28" t="s">
        <v>346</v>
      </c>
      <c r="O4" s="2"/>
      <c r="P4" s="2"/>
      <c r="Q4" s="2"/>
      <c r="R4" s="2"/>
      <c r="S4" s="2"/>
      <c r="T4" s="2"/>
      <c r="U4" s="2"/>
      <c r="V4" s="2"/>
      <c r="W4" s="2"/>
      <c r="X4" s="2"/>
      <c r="Y4" s="2"/>
      <c r="Z4" s="2"/>
      <c r="AA4" s="2"/>
      <c r="AB4" s="2"/>
      <c r="AC4" s="2"/>
      <c r="AD4" s="2"/>
      <c r="AE4" s="2"/>
      <c r="AF4" s="2"/>
      <c r="AG4" s="2"/>
      <c r="AH4" s="2"/>
      <c r="AI4" s="2"/>
    </row>
    <row r="5" spans="1:35" s="23" customFormat="1" ht="33.75" x14ac:dyDescent="0.25">
      <c r="A5" s="70"/>
      <c r="B5" s="41" t="s">
        <v>36</v>
      </c>
      <c r="C5" s="63" t="s">
        <v>37</v>
      </c>
      <c r="D5" s="63" t="s">
        <v>38</v>
      </c>
      <c r="E5" s="43" t="s">
        <v>39</v>
      </c>
      <c r="F5" s="42" t="s">
        <v>26</v>
      </c>
      <c r="G5" s="43" t="s">
        <v>40</v>
      </c>
      <c r="H5" s="63" t="s">
        <v>41</v>
      </c>
      <c r="I5" s="63" t="s">
        <v>42</v>
      </c>
      <c r="J5" s="98">
        <v>49430</v>
      </c>
      <c r="K5" s="64">
        <v>32995</v>
      </c>
      <c r="L5" s="44" t="s">
        <v>43</v>
      </c>
      <c r="M5" s="63" t="s">
        <v>44</v>
      </c>
      <c r="N5" s="45" t="s">
        <v>43</v>
      </c>
    </row>
    <row r="6" spans="1:35" s="23" customFormat="1" ht="33.75" x14ac:dyDescent="0.25">
      <c r="A6" s="70"/>
      <c r="B6" s="46" t="s">
        <v>45</v>
      </c>
      <c r="C6" s="34" t="s">
        <v>46</v>
      </c>
      <c r="D6" s="34" t="s">
        <v>38</v>
      </c>
      <c r="E6" s="32" t="s">
        <v>47</v>
      </c>
      <c r="F6" s="31" t="s">
        <v>26</v>
      </c>
      <c r="G6" s="32" t="s">
        <v>48</v>
      </c>
      <c r="H6" s="34" t="s">
        <v>16</v>
      </c>
      <c r="I6" s="34" t="s">
        <v>49</v>
      </c>
      <c r="J6" s="99">
        <v>70</v>
      </c>
      <c r="K6" s="50">
        <v>6865</v>
      </c>
      <c r="L6" s="33" t="s">
        <v>50</v>
      </c>
      <c r="M6" s="34" t="s">
        <v>44</v>
      </c>
      <c r="N6" s="47" t="s">
        <v>50</v>
      </c>
    </row>
    <row r="7" spans="1:35" s="23" customFormat="1" ht="33.75" x14ac:dyDescent="0.25">
      <c r="A7" s="70"/>
      <c r="B7" s="46" t="s">
        <v>51</v>
      </c>
      <c r="C7" s="34" t="s">
        <v>46</v>
      </c>
      <c r="D7" s="34" t="s">
        <v>38</v>
      </c>
      <c r="E7" s="32" t="s">
        <v>52</v>
      </c>
      <c r="F7" s="31" t="s">
        <v>26</v>
      </c>
      <c r="G7" s="32" t="s">
        <v>53</v>
      </c>
      <c r="H7" s="34" t="s">
        <v>16</v>
      </c>
      <c r="I7" s="34" t="s">
        <v>49</v>
      </c>
      <c r="J7" s="99">
        <v>42.7</v>
      </c>
      <c r="K7" s="50">
        <v>5336</v>
      </c>
      <c r="L7" s="33" t="s">
        <v>50</v>
      </c>
      <c r="M7" s="34" t="s">
        <v>44</v>
      </c>
      <c r="N7" s="47" t="s">
        <v>50</v>
      </c>
    </row>
    <row r="8" spans="1:35" s="23" customFormat="1" ht="33.75" x14ac:dyDescent="0.25">
      <c r="A8" s="70"/>
      <c r="B8" s="46" t="s">
        <v>54</v>
      </c>
      <c r="C8" s="34" t="s">
        <v>46</v>
      </c>
      <c r="D8" s="34" t="s">
        <v>38</v>
      </c>
      <c r="E8" s="32" t="s">
        <v>55</v>
      </c>
      <c r="F8" s="31" t="s">
        <v>26</v>
      </c>
      <c r="G8" s="32" t="s">
        <v>56</v>
      </c>
      <c r="H8" s="34" t="s">
        <v>16</v>
      </c>
      <c r="I8" s="34" t="s">
        <v>49</v>
      </c>
      <c r="J8" s="99">
        <v>43.5</v>
      </c>
      <c r="K8" s="50">
        <v>2483</v>
      </c>
      <c r="L8" s="33" t="s">
        <v>50</v>
      </c>
      <c r="M8" s="34" t="s">
        <v>44</v>
      </c>
      <c r="N8" s="47" t="s">
        <v>50</v>
      </c>
    </row>
    <row r="9" spans="1:35" s="23" customFormat="1" ht="123.75" x14ac:dyDescent="0.25">
      <c r="A9" s="70"/>
      <c r="B9" s="48" t="s">
        <v>58</v>
      </c>
      <c r="C9" s="34" t="s">
        <v>59</v>
      </c>
      <c r="D9" s="34" t="s">
        <v>60</v>
      </c>
      <c r="E9" s="32" t="s">
        <v>61</v>
      </c>
      <c r="F9" s="31" t="s">
        <v>62</v>
      </c>
      <c r="G9" s="32" t="s">
        <v>63</v>
      </c>
      <c r="H9" s="34" t="s">
        <v>41</v>
      </c>
      <c r="I9" s="34" t="s">
        <v>82</v>
      </c>
      <c r="J9" s="56" t="s">
        <v>202</v>
      </c>
      <c r="K9" s="51">
        <v>80</v>
      </c>
      <c r="L9" s="35" t="s">
        <v>203</v>
      </c>
      <c r="M9" s="34" t="s">
        <v>64</v>
      </c>
      <c r="N9" s="47" t="s">
        <v>303</v>
      </c>
    </row>
    <row r="10" spans="1:35" s="23" customFormat="1" ht="247.5" x14ac:dyDescent="0.25">
      <c r="A10" s="70"/>
      <c r="B10" s="46" t="s">
        <v>204</v>
      </c>
      <c r="C10" s="34" t="s">
        <v>12</v>
      </c>
      <c r="D10" s="34" t="s">
        <v>60</v>
      </c>
      <c r="E10" s="32" t="s">
        <v>205</v>
      </c>
      <c r="F10" s="31" t="s">
        <v>26</v>
      </c>
      <c r="G10" s="36" t="s">
        <v>206</v>
      </c>
      <c r="H10" s="34" t="s">
        <v>57</v>
      </c>
      <c r="I10" s="34" t="s">
        <v>82</v>
      </c>
      <c r="J10" s="57" t="s">
        <v>201</v>
      </c>
      <c r="K10" s="50">
        <v>9865</v>
      </c>
      <c r="L10" s="37" t="s">
        <v>293</v>
      </c>
      <c r="M10" s="34" t="s">
        <v>64</v>
      </c>
      <c r="N10" s="47" t="s">
        <v>304</v>
      </c>
    </row>
    <row r="11" spans="1:35" s="23" customFormat="1" ht="123.75" x14ac:dyDescent="0.25">
      <c r="A11" s="70"/>
      <c r="B11" s="46" t="s">
        <v>65</v>
      </c>
      <c r="C11" s="34" t="s">
        <v>59</v>
      </c>
      <c r="D11" s="34" t="s">
        <v>66</v>
      </c>
      <c r="E11" s="32" t="s">
        <v>67</v>
      </c>
      <c r="F11" s="31" t="s">
        <v>26</v>
      </c>
      <c r="G11" s="36" t="s">
        <v>68</v>
      </c>
      <c r="H11" s="34" t="s">
        <v>41</v>
      </c>
      <c r="I11" s="34" t="s">
        <v>82</v>
      </c>
      <c r="J11" s="50" t="s">
        <v>207</v>
      </c>
      <c r="K11" s="50">
        <v>499.20000040000002</v>
      </c>
      <c r="L11" s="37" t="s">
        <v>268</v>
      </c>
      <c r="M11" s="34" t="s">
        <v>64</v>
      </c>
      <c r="N11" s="47" t="s">
        <v>269</v>
      </c>
    </row>
    <row r="12" spans="1:35" s="23" customFormat="1" ht="112.5" x14ac:dyDescent="0.25">
      <c r="A12" s="70"/>
      <c r="B12" s="46" t="s">
        <v>69</v>
      </c>
      <c r="C12" s="34" t="s">
        <v>59</v>
      </c>
      <c r="D12" s="34" t="s">
        <v>60</v>
      </c>
      <c r="E12" s="32" t="s">
        <v>208</v>
      </c>
      <c r="F12" s="31" t="s">
        <v>15</v>
      </c>
      <c r="G12" s="36" t="s">
        <v>70</v>
      </c>
      <c r="H12" s="34" t="s">
        <v>16</v>
      </c>
      <c r="I12" s="34" t="s">
        <v>82</v>
      </c>
      <c r="J12" s="56" t="s">
        <v>207</v>
      </c>
      <c r="K12" s="50">
        <v>1715</v>
      </c>
      <c r="L12" s="37" t="s">
        <v>209</v>
      </c>
      <c r="M12" s="34" t="s">
        <v>64</v>
      </c>
      <c r="N12" s="47" t="s">
        <v>270</v>
      </c>
    </row>
    <row r="13" spans="1:35" s="23" customFormat="1" ht="135" x14ac:dyDescent="0.25">
      <c r="A13" s="70"/>
      <c r="B13" s="46" t="s">
        <v>76</v>
      </c>
      <c r="C13" s="34" t="s">
        <v>71</v>
      </c>
      <c r="D13" s="34" t="s">
        <v>75</v>
      </c>
      <c r="E13" s="32" t="s">
        <v>77</v>
      </c>
      <c r="F13" s="31" t="s">
        <v>26</v>
      </c>
      <c r="G13" s="32" t="s">
        <v>72</v>
      </c>
      <c r="H13" s="34" t="s">
        <v>16</v>
      </c>
      <c r="I13" s="34" t="s">
        <v>73</v>
      </c>
      <c r="J13" s="100">
        <v>2</v>
      </c>
      <c r="K13" s="52">
        <v>36</v>
      </c>
      <c r="L13" s="33" t="s">
        <v>78</v>
      </c>
      <c r="M13" s="34" t="s">
        <v>74</v>
      </c>
      <c r="N13" s="47" t="s">
        <v>271</v>
      </c>
    </row>
    <row r="14" spans="1:35" s="23" customFormat="1" ht="33.75" x14ac:dyDescent="0.25">
      <c r="A14" s="70"/>
      <c r="B14" s="46" t="s">
        <v>79</v>
      </c>
      <c r="C14" s="34" t="s">
        <v>71</v>
      </c>
      <c r="D14" s="34" t="s">
        <v>80</v>
      </c>
      <c r="E14" s="32" t="s">
        <v>81</v>
      </c>
      <c r="F14" s="31" t="s">
        <v>26</v>
      </c>
      <c r="G14" s="32" t="s">
        <v>72</v>
      </c>
      <c r="H14" s="34" t="s">
        <v>57</v>
      </c>
      <c r="I14" s="34" t="s">
        <v>82</v>
      </c>
      <c r="J14" s="100">
        <v>2</v>
      </c>
      <c r="K14" s="52">
        <v>190</v>
      </c>
      <c r="L14" s="33" t="s">
        <v>294</v>
      </c>
      <c r="M14" s="34" t="s">
        <v>74</v>
      </c>
      <c r="N14" s="47" t="s">
        <v>295</v>
      </c>
    </row>
    <row r="15" spans="1:35" s="23" customFormat="1" ht="78.75" x14ac:dyDescent="0.25">
      <c r="A15" s="70"/>
      <c r="B15" s="46" t="s">
        <v>83</v>
      </c>
      <c r="C15" s="34" t="s">
        <v>37</v>
      </c>
      <c r="D15" s="34" t="s">
        <v>60</v>
      </c>
      <c r="E15" s="32" t="s">
        <v>84</v>
      </c>
      <c r="F15" s="31" t="s">
        <v>85</v>
      </c>
      <c r="G15" s="32" t="s">
        <v>86</v>
      </c>
      <c r="H15" s="34" t="s">
        <v>41</v>
      </c>
      <c r="I15" s="34" t="s">
        <v>73</v>
      </c>
      <c r="J15" s="100">
        <v>1</v>
      </c>
      <c r="K15" s="52">
        <v>536</v>
      </c>
      <c r="L15" s="33" t="s">
        <v>296</v>
      </c>
      <c r="M15" s="34" t="s">
        <v>74</v>
      </c>
      <c r="N15" s="47" t="s">
        <v>297</v>
      </c>
    </row>
    <row r="16" spans="1:35" s="23" customFormat="1" ht="78.75" x14ac:dyDescent="0.25">
      <c r="A16" s="70"/>
      <c r="B16" s="46" t="s">
        <v>343</v>
      </c>
      <c r="C16" s="34" t="s">
        <v>71</v>
      </c>
      <c r="D16" s="34" t="s">
        <v>13</v>
      </c>
      <c r="E16" s="32" t="s">
        <v>87</v>
      </c>
      <c r="F16" s="31" t="s">
        <v>26</v>
      </c>
      <c r="G16" s="32" t="s">
        <v>72</v>
      </c>
      <c r="H16" s="34" t="s">
        <v>41</v>
      </c>
      <c r="I16" s="34" t="s">
        <v>73</v>
      </c>
      <c r="J16" s="100">
        <v>4</v>
      </c>
      <c r="K16" s="52">
        <v>715.8</v>
      </c>
      <c r="L16" s="33"/>
      <c r="M16" s="34" t="s">
        <v>74</v>
      </c>
      <c r="N16" s="47" t="s">
        <v>318</v>
      </c>
    </row>
    <row r="17" spans="1:15" s="23" customFormat="1" ht="56.25" x14ac:dyDescent="0.25">
      <c r="A17" s="70"/>
      <c r="B17" s="46" t="s">
        <v>88</v>
      </c>
      <c r="C17" s="34" t="s">
        <v>71</v>
      </c>
      <c r="D17" s="34" t="s">
        <v>13</v>
      </c>
      <c r="E17" s="32" t="s">
        <v>89</v>
      </c>
      <c r="F17" s="31" t="s">
        <v>26</v>
      </c>
      <c r="G17" s="32" t="s">
        <v>72</v>
      </c>
      <c r="H17" s="34" t="s">
        <v>41</v>
      </c>
      <c r="I17" s="34" t="s">
        <v>73</v>
      </c>
      <c r="J17" s="100">
        <v>3</v>
      </c>
      <c r="K17" s="52">
        <v>271.68881199999998</v>
      </c>
      <c r="L17" s="33" t="s">
        <v>319</v>
      </c>
      <c r="M17" s="34" t="s">
        <v>74</v>
      </c>
      <c r="N17" s="47" t="s">
        <v>305</v>
      </c>
    </row>
    <row r="18" spans="1:15" s="23" customFormat="1" ht="135" x14ac:dyDescent="0.25">
      <c r="A18" s="70"/>
      <c r="B18" s="46" t="s">
        <v>91</v>
      </c>
      <c r="C18" s="34" t="s">
        <v>92</v>
      </c>
      <c r="D18" s="34" t="s">
        <v>90</v>
      </c>
      <c r="E18" s="32" t="s">
        <v>93</v>
      </c>
      <c r="F18" s="31" t="s">
        <v>26</v>
      </c>
      <c r="G18" s="32" t="s">
        <v>94</v>
      </c>
      <c r="H18" s="34" t="s">
        <v>41</v>
      </c>
      <c r="I18" s="34" t="s">
        <v>82</v>
      </c>
      <c r="J18" s="100">
        <v>9</v>
      </c>
      <c r="K18" s="50">
        <v>2297</v>
      </c>
      <c r="L18" s="33" t="s">
        <v>95</v>
      </c>
      <c r="M18" s="34" t="s">
        <v>19</v>
      </c>
      <c r="N18" s="47" t="s">
        <v>272</v>
      </c>
    </row>
    <row r="19" spans="1:15" s="23" customFormat="1" ht="225" x14ac:dyDescent="0.25">
      <c r="A19" s="70"/>
      <c r="B19" s="46" t="s">
        <v>100</v>
      </c>
      <c r="C19" s="34" t="s">
        <v>92</v>
      </c>
      <c r="D19" s="34" t="s">
        <v>101</v>
      </c>
      <c r="E19" s="32" t="s">
        <v>102</v>
      </c>
      <c r="F19" s="31" t="s">
        <v>15</v>
      </c>
      <c r="G19" s="32" t="s">
        <v>103</v>
      </c>
      <c r="H19" s="34" t="s">
        <v>41</v>
      </c>
      <c r="I19" s="34" t="s">
        <v>82</v>
      </c>
      <c r="J19" s="100">
        <v>16</v>
      </c>
      <c r="K19" s="50">
        <v>327.3</v>
      </c>
      <c r="L19" s="33" t="s">
        <v>104</v>
      </c>
      <c r="M19" s="34" t="s">
        <v>105</v>
      </c>
      <c r="N19" s="47" t="s">
        <v>306</v>
      </c>
    </row>
    <row r="20" spans="1:15" s="23" customFormat="1" ht="78.75" x14ac:dyDescent="0.25">
      <c r="A20" s="70"/>
      <c r="B20" s="46" t="s">
        <v>106</v>
      </c>
      <c r="C20" s="34" t="s">
        <v>92</v>
      </c>
      <c r="D20" s="34" t="s">
        <v>38</v>
      </c>
      <c r="E20" s="32" t="s">
        <v>107</v>
      </c>
      <c r="F20" s="31" t="s">
        <v>15</v>
      </c>
      <c r="G20" s="32" t="s">
        <v>108</v>
      </c>
      <c r="H20" s="34" t="s">
        <v>41</v>
      </c>
      <c r="I20" s="34" t="s">
        <v>82</v>
      </c>
      <c r="J20" s="100">
        <v>7</v>
      </c>
      <c r="K20" s="50">
        <v>0</v>
      </c>
      <c r="L20" s="33"/>
      <c r="M20" s="34" t="s">
        <v>44</v>
      </c>
      <c r="N20" s="47" t="s">
        <v>273</v>
      </c>
    </row>
    <row r="21" spans="1:15" s="23" customFormat="1" ht="78.75" x14ac:dyDescent="0.25">
      <c r="A21" s="70"/>
      <c r="B21" s="46" t="s">
        <v>109</v>
      </c>
      <c r="C21" s="34" t="s">
        <v>92</v>
      </c>
      <c r="D21" s="34" t="s">
        <v>38</v>
      </c>
      <c r="E21" s="32" t="s">
        <v>110</v>
      </c>
      <c r="F21" s="31" t="s">
        <v>26</v>
      </c>
      <c r="G21" s="32" t="s">
        <v>111</v>
      </c>
      <c r="H21" s="34" t="s">
        <v>41</v>
      </c>
      <c r="I21" s="34" t="s">
        <v>82</v>
      </c>
      <c r="J21" s="100">
        <v>7</v>
      </c>
      <c r="K21" s="50">
        <v>0</v>
      </c>
      <c r="L21" s="33"/>
      <c r="M21" s="34" t="s">
        <v>44</v>
      </c>
      <c r="N21" s="47" t="s">
        <v>274</v>
      </c>
    </row>
    <row r="22" spans="1:15" s="23" customFormat="1" ht="67.5" x14ac:dyDescent="0.25">
      <c r="A22" s="70"/>
      <c r="B22" s="46" t="s">
        <v>112</v>
      </c>
      <c r="C22" s="34" t="s">
        <v>92</v>
      </c>
      <c r="D22" s="34" t="s">
        <v>113</v>
      </c>
      <c r="E22" s="32" t="s">
        <v>114</v>
      </c>
      <c r="F22" s="31" t="s">
        <v>26</v>
      </c>
      <c r="G22" s="32" t="s">
        <v>115</v>
      </c>
      <c r="H22" s="34" t="s">
        <v>41</v>
      </c>
      <c r="I22" s="34" t="s">
        <v>82</v>
      </c>
      <c r="J22" s="100">
        <v>5</v>
      </c>
      <c r="K22" s="50">
        <v>2316</v>
      </c>
      <c r="L22" s="33" t="s">
        <v>116</v>
      </c>
      <c r="M22" s="34" t="s">
        <v>64</v>
      </c>
      <c r="N22" s="47" t="s">
        <v>264</v>
      </c>
    </row>
    <row r="23" spans="1:15" s="23" customFormat="1" ht="90" x14ac:dyDescent="0.25">
      <c r="A23" s="70"/>
      <c r="B23" s="46" t="s">
        <v>117</v>
      </c>
      <c r="C23" s="34" t="s">
        <v>92</v>
      </c>
      <c r="D23" s="34" t="s">
        <v>113</v>
      </c>
      <c r="E23" s="32" t="s">
        <v>118</v>
      </c>
      <c r="F23" s="31" t="s">
        <v>26</v>
      </c>
      <c r="G23" s="32" t="s">
        <v>119</v>
      </c>
      <c r="H23" s="34" t="s">
        <v>41</v>
      </c>
      <c r="I23" s="34" t="s">
        <v>82</v>
      </c>
      <c r="J23" s="100">
        <v>6</v>
      </c>
      <c r="K23" s="50">
        <v>6980</v>
      </c>
      <c r="L23" s="33" t="s">
        <v>120</v>
      </c>
      <c r="M23" s="34" t="s">
        <v>64</v>
      </c>
      <c r="N23" s="47" t="s">
        <v>265</v>
      </c>
    </row>
    <row r="24" spans="1:15" s="23" customFormat="1" ht="67.5" x14ac:dyDescent="0.25">
      <c r="A24" s="70"/>
      <c r="B24" s="46" t="s">
        <v>121</v>
      </c>
      <c r="C24" s="34" t="s">
        <v>92</v>
      </c>
      <c r="D24" s="34" t="s">
        <v>60</v>
      </c>
      <c r="E24" s="32" t="s">
        <v>122</v>
      </c>
      <c r="F24" s="31" t="s">
        <v>123</v>
      </c>
      <c r="G24" s="32" t="s">
        <v>124</v>
      </c>
      <c r="H24" s="34" t="s">
        <v>41</v>
      </c>
      <c r="I24" s="34" t="s">
        <v>82</v>
      </c>
      <c r="J24" s="100">
        <v>3</v>
      </c>
      <c r="K24" s="50">
        <v>4381.7</v>
      </c>
      <c r="L24" s="33" t="s">
        <v>125</v>
      </c>
      <c r="M24" s="34" t="s">
        <v>126</v>
      </c>
      <c r="N24" s="47" t="s">
        <v>298</v>
      </c>
    </row>
    <row r="25" spans="1:15" s="23" customFormat="1" ht="202.5" x14ac:dyDescent="0.25">
      <c r="A25" s="70"/>
      <c r="B25" s="46" t="s">
        <v>127</v>
      </c>
      <c r="C25" s="34" t="s">
        <v>92</v>
      </c>
      <c r="D25" s="34" t="s">
        <v>60</v>
      </c>
      <c r="E25" s="32" t="s">
        <v>128</v>
      </c>
      <c r="F25" s="31" t="s">
        <v>123</v>
      </c>
      <c r="G25" s="32" t="s">
        <v>129</v>
      </c>
      <c r="H25" s="34" t="s">
        <v>41</v>
      </c>
      <c r="I25" s="34" t="s">
        <v>82</v>
      </c>
      <c r="J25" s="100">
        <v>13</v>
      </c>
      <c r="K25" s="50">
        <v>7463</v>
      </c>
      <c r="L25" s="33" t="s">
        <v>130</v>
      </c>
      <c r="M25" s="34" t="s">
        <v>131</v>
      </c>
      <c r="N25" s="47" t="s">
        <v>266</v>
      </c>
    </row>
    <row r="26" spans="1:15" s="23" customFormat="1" ht="112.5" x14ac:dyDescent="0.25">
      <c r="A26" s="70"/>
      <c r="B26" s="46" t="s">
        <v>132</v>
      </c>
      <c r="C26" s="34" t="s">
        <v>46</v>
      </c>
      <c r="D26" s="34" t="s">
        <v>80</v>
      </c>
      <c r="E26" s="32" t="s">
        <v>133</v>
      </c>
      <c r="F26" s="31" t="s">
        <v>134</v>
      </c>
      <c r="G26" s="32" t="s">
        <v>135</v>
      </c>
      <c r="H26" s="34" t="s">
        <v>16</v>
      </c>
      <c r="I26" s="34" t="s">
        <v>136</v>
      </c>
      <c r="J26" s="100">
        <v>11.32</v>
      </c>
      <c r="K26" s="52" t="s">
        <v>137</v>
      </c>
      <c r="L26" s="33" t="s">
        <v>307</v>
      </c>
      <c r="M26" s="34" t="s">
        <v>105</v>
      </c>
      <c r="N26" s="47" t="s">
        <v>275</v>
      </c>
    </row>
    <row r="27" spans="1:15" s="23" customFormat="1" ht="33.75" x14ac:dyDescent="0.25">
      <c r="A27" s="70"/>
      <c r="B27" s="46" t="s">
        <v>138</v>
      </c>
      <c r="C27" s="34" t="s">
        <v>46</v>
      </c>
      <c r="D27" s="34" t="s">
        <v>80</v>
      </c>
      <c r="E27" s="32" t="s">
        <v>139</v>
      </c>
      <c r="F27" s="31" t="s">
        <v>26</v>
      </c>
      <c r="G27" s="32" t="s">
        <v>140</v>
      </c>
      <c r="H27" s="34" t="s">
        <v>16</v>
      </c>
      <c r="I27" s="34" t="s">
        <v>141</v>
      </c>
      <c r="J27" s="100">
        <v>31750</v>
      </c>
      <c r="K27" s="52" t="s">
        <v>142</v>
      </c>
      <c r="L27" s="33" t="s">
        <v>308</v>
      </c>
      <c r="M27" s="34" t="s">
        <v>105</v>
      </c>
      <c r="N27" s="47" t="s">
        <v>276</v>
      </c>
    </row>
    <row r="28" spans="1:15" s="23" customFormat="1" ht="78.75" x14ac:dyDescent="0.25">
      <c r="A28" s="70"/>
      <c r="B28" s="46" t="s">
        <v>143</v>
      </c>
      <c r="C28" s="34" t="s">
        <v>46</v>
      </c>
      <c r="D28" s="34" t="s">
        <v>80</v>
      </c>
      <c r="E28" s="32" t="s">
        <v>144</v>
      </c>
      <c r="F28" s="31" t="s">
        <v>26</v>
      </c>
      <c r="G28" s="32" t="s">
        <v>145</v>
      </c>
      <c r="H28" s="34" t="s">
        <v>16</v>
      </c>
      <c r="I28" s="34" t="s">
        <v>136</v>
      </c>
      <c r="J28" s="100" t="s">
        <v>146</v>
      </c>
      <c r="K28" s="52" t="s">
        <v>147</v>
      </c>
      <c r="L28" s="33" t="s">
        <v>299</v>
      </c>
      <c r="M28" s="34" t="s">
        <v>105</v>
      </c>
      <c r="N28" s="47" t="s">
        <v>300</v>
      </c>
    </row>
    <row r="29" spans="1:15" s="23" customFormat="1" ht="45" x14ac:dyDescent="0.25">
      <c r="A29" s="70"/>
      <c r="B29" s="46" t="s">
        <v>148</v>
      </c>
      <c r="C29" s="34" t="s">
        <v>46</v>
      </c>
      <c r="D29" s="34" t="s">
        <v>80</v>
      </c>
      <c r="E29" s="32" t="s">
        <v>149</v>
      </c>
      <c r="F29" s="31" t="s">
        <v>15</v>
      </c>
      <c r="G29" s="32" t="s">
        <v>150</v>
      </c>
      <c r="H29" s="34" t="s">
        <v>16</v>
      </c>
      <c r="I29" s="34" t="s">
        <v>151</v>
      </c>
      <c r="J29" s="101">
        <v>1</v>
      </c>
      <c r="K29" s="52" t="s">
        <v>152</v>
      </c>
      <c r="L29" s="33" t="s">
        <v>277</v>
      </c>
      <c r="M29" s="34" t="s">
        <v>105</v>
      </c>
      <c r="N29" s="47" t="s">
        <v>277</v>
      </c>
    </row>
    <row r="30" spans="1:15" s="23" customFormat="1" ht="67.5" x14ac:dyDescent="0.25">
      <c r="A30" s="70"/>
      <c r="B30" s="46" t="s">
        <v>153</v>
      </c>
      <c r="C30" s="34" t="s">
        <v>46</v>
      </c>
      <c r="D30" s="34" t="s">
        <v>80</v>
      </c>
      <c r="E30" s="32" t="s">
        <v>154</v>
      </c>
      <c r="F30" s="31" t="s">
        <v>15</v>
      </c>
      <c r="G30" s="32" t="s">
        <v>150</v>
      </c>
      <c r="H30" s="34" t="s">
        <v>16</v>
      </c>
      <c r="I30" s="34" t="s">
        <v>151</v>
      </c>
      <c r="J30" s="101">
        <v>1</v>
      </c>
      <c r="K30" s="52" t="s">
        <v>155</v>
      </c>
      <c r="L30" s="33" t="s">
        <v>309</v>
      </c>
      <c r="M30" s="34" t="s">
        <v>105</v>
      </c>
      <c r="N30" s="47" t="s">
        <v>301</v>
      </c>
    </row>
    <row r="31" spans="1:15" s="23" customFormat="1" ht="146.25" x14ac:dyDescent="0.25">
      <c r="A31" s="70"/>
      <c r="B31" s="46" t="s">
        <v>156</v>
      </c>
      <c r="C31" s="34" t="s">
        <v>46</v>
      </c>
      <c r="D31" s="34" t="s">
        <v>80</v>
      </c>
      <c r="E31" s="32" t="s">
        <v>157</v>
      </c>
      <c r="F31" s="31" t="s">
        <v>15</v>
      </c>
      <c r="G31" s="32" t="s">
        <v>158</v>
      </c>
      <c r="H31" s="34" t="s">
        <v>16</v>
      </c>
      <c r="I31" s="34" t="s">
        <v>151</v>
      </c>
      <c r="J31" s="100" t="s">
        <v>159</v>
      </c>
      <c r="K31" s="52" t="s">
        <v>160</v>
      </c>
      <c r="L31" s="33" t="s">
        <v>310</v>
      </c>
      <c r="M31" s="34" t="s">
        <v>105</v>
      </c>
      <c r="N31" s="47" t="s">
        <v>279</v>
      </c>
      <c r="O31" s="23" t="s">
        <v>278</v>
      </c>
    </row>
    <row r="32" spans="1:15" s="23" customFormat="1" ht="33.75" x14ac:dyDescent="0.25">
      <c r="A32" s="70"/>
      <c r="B32" s="46" t="s">
        <v>161</v>
      </c>
      <c r="C32" s="34" t="s">
        <v>46</v>
      </c>
      <c r="D32" s="34" t="s">
        <v>80</v>
      </c>
      <c r="E32" s="32" t="s">
        <v>162</v>
      </c>
      <c r="F32" s="31" t="s">
        <v>26</v>
      </c>
      <c r="G32" s="32" t="s">
        <v>163</v>
      </c>
      <c r="H32" s="34" t="s">
        <v>16</v>
      </c>
      <c r="I32" s="34" t="s">
        <v>136</v>
      </c>
      <c r="J32" s="100" t="s">
        <v>164</v>
      </c>
      <c r="K32" s="52" t="s">
        <v>165</v>
      </c>
      <c r="L32" s="33" t="s">
        <v>311</v>
      </c>
      <c r="M32" s="34" t="s">
        <v>105</v>
      </c>
      <c r="N32" s="47" t="s">
        <v>311</v>
      </c>
    </row>
    <row r="33" spans="1:14" s="23" customFormat="1" ht="45" x14ac:dyDescent="0.25">
      <c r="A33" s="70"/>
      <c r="B33" s="46" t="s">
        <v>166</v>
      </c>
      <c r="C33" s="34" t="s">
        <v>46</v>
      </c>
      <c r="D33" s="34" t="s">
        <v>80</v>
      </c>
      <c r="E33" s="32" t="s">
        <v>167</v>
      </c>
      <c r="F33" s="31" t="s">
        <v>134</v>
      </c>
      <c r="G33" s="32" t="s">
        <v>168</v>
      </c>
      <c r="H33" s="34" t="s">
        <v>16</v>
      </c>
      <c r="I33" s="34" t="s">
        <v>141</v>
      </c>
      <c r="J33" s="100">
        <v>14832</v>
      </c>
      <c r="K33" s="52" t="s">
        <v>169</v>
      </c>
      <c r="L33" s="33" t="s">
        <v>312</v>
      </c>
      <c r="M33" s="34" t="s">
        <v>105</v>
      </c>
      <c r="N33" s="47" t="s">
        <v>314</v>
      </c>
    </row>
    <row r="34" spans="1:14" s="23" customFormat="1" ht="56.25" x14ac:dyDescent="0.25">
      <c r="A34" s="70"/>
      <c r="B34" s="46" t="s">
        <v>170</v>
      </c>
      <c r="C34" s="34" t="s">
        <v>46</v>
      </c>
      <c r="D34" s="34" t="s">
        <v>80</v>
      </c>
      <c r="E34" s="32" t="s">
        <v>171</v>
      </c>
      <c r="F34" s="31" t="s">
        <v>134</v>
      </c>
      <c r="G34" s="32" t="s">
        <v>150</v>
      </c>
      <c r="H34" s="34" t="s">
        <v>16</v>
      </c>
      <c r="I34" s="34" t="s">
        <v>151</v>
      </c>
      <c r="J34" s="101">
        <v>1</v>
      </c>
      <c r="K34" s="52" t="s">
        <v>172</v>
      </c>
      <c r="L34" s="33" t="s">
        <v>309</v>
      </c>
      <c r="M34" s="34" t="s">
        <v>105</v>
      </c>
      <c r="N34" s="47" t="s">
        <v>313</v>
      </c>
    </row>
    <row r="35" spans="1:14" s="23" customFormat="1" ht="33.75" x14ac:dyDescent="0.25">
      <c r="A35" s="70"/>
      <c r="B35" s="46" t="s">
        <v>173</v>
      </c>
      <c r="C35" s="34" t="s">
        <v>46</v>
      </c>
      <c r="D35" s="34" t="s">
        <v>80</v>
      </c>
      <c r="E35" s="32" t="s">
        <v>174</v>
      </c>
      <c r="F35" s="31" t="s">
        <v>134</v>
      </c>
      <c r="G35" s="32" t="s">
        <v>175</v>
      </c>
      <c r="H35" s="34" t="s">
        <v>16</v>
      </c>
      <c r="I35" s="34" t="s">
        <v>136</v>
      </c>
      <c r="J35" s="99">
        <v>732.52</v>
      </c>
      <c r="K35" s="52" t="s">
        <v>177</v>
      </c>
      <c r="L35" s="33" t="s">
        <v>176</v>
      </c>
      <c r="M35" s="34" t="s">
        <v>105</v>
      </c>
      <c r="N35" s="47" t="s">
        <v>280</v>
      </c>
    </row>
    <row r="36" spans="1:14" s="23" customFormat="1" ht="123.75" x14ac:dyDescent="0.25">
      <c r="A36" s="70"/>
      <c r="B36" s="46" t="s">
        <v>178</v>
      </c>
      <c r="C36" s="34" t="s">
        <v>37</v>
      </c>
      <c r="D36" s="34" t="s">
        <v>75</v>
      </c>
      <c r="E36" s="32" t="s">
        <v>179</v>
      </c>
      <c r="F36" s="31" t="s">
        <v>26</v>
      </c>
      <c r="G36" s="36" t="s">
        <v>96</v>
      </c>
      <c r="H36" s="34" t="s">
        <v>41</v>
      </c>
      <c r="I36" s="34" t="s">
        <v>82</v>
      </c>
      <c r="J36" s="54">
        <v>8</v>
      </c>
      <c r="K36" s="50" t="s">
        <v>261</v>
      </c>
      <c r="L36" s="39" t="s">
        <v>320</v>
      </c>
      <c r="M36" s="34" t="s">
        <v>97</v>
      </c>
      <c r="N36" s="47" t="s">
        <v>321</v>
      </c>
    </row>
    <row r="37" spans="1:14" s="23" customFormat="1" ht="56.25" x14ac:dyDescent="0.25">
      <c r="A37" s="70"/>
      <c r="B37" s="46" t="s">
        <v>181</v>
      </c>
      <c r="C37" s="34" t="s">
        <v>37</v>
      </c>
      <c r="D37" s="34" t="s">
        <v>75</v>
      </c>
      <c r="E37" s="32" t="s">
        <v>179</v>
      </c>
      <c r="F37" s="31" t="s">
        <v>26</v>
      </c>
      <c r="G37" s="36" t="s">
        <v>96</v>
      </c>
      <c r="H37" s="34" t="s">
        <v>16</v>
      </c>
      <c r="I37" s="34" t="s">
        <v>82</v>
      </c>
      <c r="J37" s="54">
        <v>3</v>
      </c>
      <c r="K37" s="50" t="s">
        <v>262</v>
      </c>
      <c r="L37" s="39" t="s">
        <v>315</v>
      </c>
      <c r="M37" s="34" t="s">
        <v>97</v>
      </c>
      <c r="N37" s="62" t="s">
        <v>315</v>
      </c>
    </row>
    <row r="38" spans="1:14" s="23" customFormat="1" ht="22.5" x14ac:dyDescent="0.25">
      <c r="A38" s="70"/>
      <c r="B38" s="46" t="s">
        <v>98</v>
      </c>
      <c r="C38" s="34" t="s">
        <v>92</v>
      </c>
      <c r="D38" s="34" t="s">
        <v>75</v>
      </c>
      <c r="E38" s="32" t="s">
        <v>182</v>
      </c>
      <c r="F38" s="31" t="s">
        <v>26</v>
      </c>
      <c r="G38" s="32" t="s">
        <v>180</v>
      </c>
      <c r="H38" s="34" t="s">
        <v>41</v>
      </c>
      <c r="I38" s="34"/>
      <c r="J38" s="100">
        <v>1</v>
      </c>
      <c r="K38" s="52" t="s">
        <v>183</v>
      </c>
      <c r="L38" s="33"/>
      <c r="M38" s="34" t="s">
        <v>97</v>
      </c>
      <c r="N38" s="47" t="s">
        <v>316</v>
      </c>
    </row>
    <row r="39" spans="1:14" s="23" customFormat="1" ht="56.25" x14ac:dyDescent="0.25">
      <c r="A39" s="70"/>
      <c r="B39" s="46" t="s">
        <v>184</v>
      </c>
      <c r="C39" s="34" t="s">
        <v>92</v>
      </c>
      <c r="D39" s="34" t="s">
        <v>75</v>
      </c>
      <c r="E39" s="32" t="s">
        <v>185</v>
      </c>
      <c r="F39" s="31" t="s">
        <v>26</v>
      </c>
      <c r="G39" s="32" t="s">
        <v>180</v>
      </c>
      <c r="H39" s="34" t="s">
        <v>41</v>
      </c>
      <c r="I39" s="34" t="s">
        <v>82</v>
      </c>
      <c r="J39" s="100">
        <v>5</v>
      </c>
      <c r="K39" s="52" t="s">
        <v>186</v>
      </c>
      <c r="L39" s="33" t="s">
        <v>322</v>
      </c>
      <c r="M39" s="34" t="s">
        <v>97</v>
      </c>
      <c r="N39" s="47" t="s">
        <v>323</v>
      </c>
    </row>
    <row r="40" spans="1:14" s="23" customFormat="1" ht="45" x14ac:dyDescent="0.25">
      <c r="A40" s="70"/>
      <c r="B40" s="46" t="s">
        <v>187</v>
      </c>
      <c r="C40" s="34" t="s">
        <v>37</v>
      </c>
      <c r="D40" s="34" t="s">
        <v>75</v>
      </c>
      <c r="E40" s="32" t="s">
        <v>188</v>
      </c>
      <c r="F40" s="31" t="s">
        <v>134</v>
      </c>
      <c r="G40" s="36" t="s">
        <v>99</v>
      </c>
      <c r="H40" s="34" t="s">
        <v>41</v>
      </c>
      <c r="I40" s="34" t="s">
        <v>82</v>
      </c>
      <c r="J40" s="53">
        <v>2</v>
      </c>
      <c r="K40" s="51" t="s">
        <v>263</v>
      </c>
      <c r="L40" s="39" t="s">
        <v>324</v>
      </c>
      <c r="M40" s="34" t="s">
        <v>97</v>
      </c>
      <c r="N40" s="47" t="s">
        <v>325</v>
      </c>
    </row>
    <row r="41" spans="1:14" s="23" customFormat="1" ht="315" x14ac:dyDescent="0.25">
      <c r="A41" s="70"/>
      <c r="B41" s="46" t="s">
        <v>190</v>
      </c>
      <c r="C41" s="34" t="s">
        <v>37</v>
      </c>
      <c r="D41" s="34" t="s">
        <v>75</v>
      </c>
      <c r="E41" s="32" t="s">
        <v>191</v>
      </c>
      <c r="F41" s="31" t="s">
        <v>134</v>
      </c>
      <c r="G41" s="32" t="s">
        <v>192</v>
      </c>
      <c r="H41" s="34" t="s">
        <v>41</v>
      </c>
      <c r="I41" s="34" t="s">
        <v>82</v>
      </c>
      <c r="J41" s="100">
        <v>20</v>
      </c>
      <c r="K41" s="52" t="s">
        <v>193</v>
      </c>
      <c r="L41" s="33" t="s">
        <v>326</v>
      </c>
      <c r="M41" s="34" t="s">
        <v>97</v>
      </c>
      <c r="N41" s="47" t="s">
        <v>327</v>
      </c>
    </row>
    <row r="42" spans="1:14" s="23" customFormat="1" ht="22.5" x14ac:dyDescent="0.25">
      <c r="A42" s="70"/>
      <c r="B42" s="46" t="s">
        <v>194</v>
      </c>
      <c r="C42" s="34" t="s">
        <v>92</v>
      </c>
      <c r="D42" s="34" t="s">
        <v>75</v>
      </c>
      <c r="E42" s="32" t="s">
        <v>195</v>
      </c>
      <c r="F42" s="31" t="s">
        <v>15</v>
      </c>
      <c r="G42" s="32" t="s">
        <v>189</v>
      </c>
      <c r="H42" s="34" t="s">
        <v>41</v>
      </c>
      <c r="I42" s="34"/>
      <c r="J42" s="100">
        <v>1</v>
      </c>
      <c r="K42" s="52" t="s">
        <v>196</v>
      </c>
      <c r="L42" s="33"/>
      <c r="M42" s="34" t="s">
        <v>97</v>
      </c>
      <c r="N42" s="47" t="s">
        <v>317</v>
      </c>
    </row>
    <row r="43" spans="1:14" s="23" customFormat="1" ht="393.75" x14ac:dyDescent="0.25">
      <c r="A43" s="70"/>
      <c r="B43" s="46" t="s">
        <v>197</v>
      </c>
      <c r="C43" s="34" t="s">
        <v>37</v>
      </c>
      <c r="D43" s="34" t="s">
        <v>75</v>
      </c>
      <c r="E43" s="32" t="s">
        <v>198</v>
      </c>
      <c r="F43" s="31" t="s">
        <v>199</v>
      </c>
      <c r="G43" s="36" t="s">
        <v>99</v>
      </c>
      <c r="H43" s="34" t="s">
        <v>41</v>
      </c>
      <c r="I43" s="34" t="s">
        <v>151</v>
      </c>
      <c r="J43" s="53">
        <v>24</v>
      </c>
      <c r="K43" s="50" t="s">
        <v>200</v>
      </c>
      <c r="L43" s="38" t="s">
        <v>328</v>
      </c>
      <c r="M43" s="34" t="s">
        <v>97</v>
      </c>
      <c r="N43" s="47" t="s">
        <v>329</v>
      </c>
    </row>
    <row r="44" spans="1:14" s="23" customFormat="1" ht="90" x14ac:dyDescent="0.25">
      <c r="A44" s="70"/>
      <c r="B44" s="48" t="s">
        <v>211</v>
      </c>
      <c r="C44" s="40" t="s">
        <v>210</v>
      </c>
      <c r="D44" s="34" t="s">
        <v>80</v>
      </c>
      <c r="E44" s="32" t="s">
        <v>212</v>
      </c>
      <c r="F44" s="31" t="s">
        <v>26</v>
      </c>
      <c r="G44" s="36" t="s">
        <v>70</v>
      </c>
      <c r="H44" s="40" t="s">
        <v>16</v>
      </c>
      <c r="I44" s="34" t="s">
        <v>17</v>
      </c>
      <c r="J44" s="102">
        <v>0.30740000000000001</v>
      </c>
      <c r="K44" s="109">
        <v>3628.1111979999996</v>
      </c>
      <c r="L44" s="32" t="s">
        <v>213</v>
      </c>
      <c r="M44" s="104" t="s">
        <v>126</v>
      </c>
      <c r="N44" s="47" t="s">
        <v>281</v>
      </c>
    </row>
    <row r="45" spans="1:14" s="23" customFormat="1" ht="101.25" x14ac:dyDescent="0.25">
      <c r="A45" s="70"/>
      <c r="B45" s="48" t="s">
        <v>214</v>
      </c>
      <c r="C45" s="40" t="s">
        <v>210</v>
      </c>
      <c r="D45" s="34" t="s">
        <v>24</v>
      </c>
      <c r="E45" s="32" t="s">
        <v>215</v>
      </c>
      <c r="F45" s="31" t="s">
        <v>15</v>
      </c>
      <c r="G45" s="36" t="s">
        <v>70</v>
      </c>
      <c r="H45" s="40" t="s">
        <v>16</v>
      </c>
      <c r="I45" s="34" t="s">
        <v>17</v>
      </c>
      <c r="J45" s="102">
        <v>0.54430000000000001</v>
      </c>
      <c r="K45" s="109">
        <v>77244.009389999977</v>
      </c>
      <c r="L45" s="105" t="s">
        <v>216</v>
      </c>
      <c r="M45" s="104" t="s">
        <v>126</v>
      </c>
      <c r="N45" s="47" t="s">
        <v>216</v>
      </c>
    </row>
    <row r="46" spans="1:14" s="23" customFormat="1" ht="112.5" x14ac:dyDescent="0.25">
      <c r="A46" s="70"/>
      <c r="B46" s="48" t="s">
        <v>217</v>
      </c>
      <c r="C46" s="40" t="s">
        <v>210</v>
      </c>
      <c r="D46" s="34" t="s">
        <v>80</v>
      </c>
      <c r="E46" s="32" t="s">
        <v>218</v>
      </c>
      <c r="F46" s="31" t="s">
        <v>26</v>
      </c>
      <c r="G46" s="36" t="s">
        <v>70</v>
      </c>
      <c r="H46" s="40" t="s">
        <v>16</v>
      </c>
      <c r="I46" s="34" t="s">
        <v>17</v>
      </c>
      <c r="J46" s="102">
        <v>0.22869999999999999</v>
      </c>
      <c r="K46" s="109">
        <v>19697.146386999997</v>
      </c>
      <c r="L46" s="32" t="s">
        <v>219</v>
      </c>
      <c r="M46" s="104" t="s">
        <v>126</v>
      </c>
      <c r="N46" s="47" t="s">
        <v>282</v>
      </c>
    </row>
    <row r="47" spans="1:14" s="23" customFormat="1" ht="33.75" x14ac:dyDescent="0.25">
      <c r="A47" s="70"/>
      <c r="B47" s="48" t="s">
        <v>220</v>
      </c>
      <c r="C47" s="40" t="s">
        <v>210</v>
      </c>
      <c r="D47" s="34" t="s">
        <v>24</v>
      </c>
      <c r="E47" s="32" t="s">
        <v>221</v>
      </c>
      <c r="F47" s="31" t="s">
        <v>26</v>
      </c>
      <c r="G47" s="36" t="s">
        <v>70</v>
      </c>
      <c r="H47" s="40" t="s">
        <v>16</v>
      </c>
      <c r="I47" s="34" t="s">
        <v>17</v>
      </c>
      <c r="J47" s="102">
        <v>0.28470000000000001</v>
      </c>
      <c r="K47" s="109">
        <v>35251.231440000003</v>
      </c>
      <c r="L47" s="105"/>
      <c r="M47" s="104" t="s">
        <v>126</v>
      </c>
      <c r="N47" s="47" t="s">
        <v>283</v>
      </c>
    </row>
    <row r="48" spans="1:14" s="23" customFormat="1" ht="22.5" x14ac:dyDescent="0.25">
      <c r="A48" s="70"/>
      <c r="B48" s="48" t="s">
        <v>222</v>
      </c>
      <c r="C48" s="40" t="s">
        <v>210</v>
      </c>
      <c r="D48" s="34" t="s">
        <v>75</v>
      </c>
      <c r="E48" s="32" t="s">
        <v>223</v>
      </c>
      <c r="F48" s="31" t="s">
        <v>26</v>
      </c>
      <c r="G48" s="36" t="s">
        <v>70</v>
      </c>
      <c r="H48" s="40" t="s">
        <v>16</v>
      </c>
      <c r="I48" s="34" t="s">
        <v>17</v>
      </c>
      <c r="J48" s="102">
        <v>0.1323</v>
      </c>
      <c r="K48" s="109">
        <v>1048991.0946220001</v>
      </c>
      <c r="L48" s="103" t="s">
        <v>224</v>
      </c>
      <c r="M48" s="104" t="s">
        <v>126</v>
      </c>
      <c r="N48" s="47" t="s">
        <v>224</v>
      </c>
    </row>
    <row r="49" spans="1:14" s="23" customFormat="1" ht="67.5" x14ac:dyDescent="0.25">
      <c r="A49" s="70"/>
      <c r="B49" s="48" t="s">
        <v>225</v>
      </c>
      <c r="C49" s="40" t="s">
        <v>210</v>
      </c>
      <c r="D49" s="34" t="s">
        <v>226</v>
      </c>
      <c r="E49" s="32" t="s">
        <v>227</v>
      </c>
      <c r="F49" s="31" t="s">
        <v>26</v>
      </c>
      <c r="G49" s="36" t="s">
        <v>70</v>
      </c>
      <c r="H49" s="40" t="s">
        <v>16</v>
      </c>
      <c r="I49" s="34" t="s">
        <v>17</v>
      </c>
      <c r="J49" s="102">
        <v>0.26840000000000003</v>
      </c>
      <c r="K49" s="109">
        <v>22397.324995999999</v>
      </c>
      <c r="L49" s="105"/>
      <c r="M49" s="104" t="s">
        <v>126</v>
      </c>
      <c r="N49" s="47" t="s">
        <v>284</v>
      </c>
    </row>
    <row r="50" spans="1:14" s="23" customFormat="1" ht="101.25" x14ac:dyDescent="0.25">
      <c r="A50" s="70"/>
      <c r="B50" s="48" t="s">
        <v>228</v>
      </c>
      <c r="C50" s="40" t="s">
        <v>210</v>
      </c>
      <c r="D50" s="34" t="s">
        <v>80</v>
      </c>
      <c r="E50" s="32" t="s">
        <v>229</v>
      </c>
      <c r="F50" s="31" t="s">
        <v>134</v>
      </c>
      <c r="G50" s="36" t="s">
        <v>70</v>
      </c>
      <c r="H50" s="40" t="s">
        <v>16</v>
      </c>
      <c r="I50" s="34" t="s">
        <v>17</v>
      </c>
      <c r="J50" s="102">
        <v>0.41560000000000002</v>
      </c>
      <c r="K50" s="109">
        <v>4342.9819800000005</v>
      </c>
      <c r="L50" s="32" t="s">
        <v>230</v>
      </c>
      <c r="M50" s="104" t="s">
        <v>126</v>
      </c>
      <c r="N50" s="47" t="s">
        <v>285</v>
      </c>
    </row>
    <row r="51" spans="1:14" s="23" customFormat="1" ht="67.5" x14ac:dyDescent="0.25">
      <c r="A51" s="70"/>
      <c r="B51" s="48" t="s">
        <v>231</v>
      </c>
      <c r="C51" s="40" t="s">
        <v>210</v>
      </c>
      <c r="D51" s="34" t="s">
        <v>80</v>
      </c>
      <c r="E51" s="32" t="s">
        <v>232</v>
      </c>
      <c r="F51" s="31" t="s">
        <v>26</v>
      </c>
      <c r="G51" s="36" t="s">
        <v>70</v>
      </c>
      <c r="H51" s="40" t="s">
        <v>16</v>
      </c>
      <c r="I51" s="34" t="s">
        <v>17</v>
      </c>
      <c r="J51" s="102">
        <v>0.32219999999999999</v>
      </c>
      <c r="K51" s="109">
        <v>3545.5776439999991</v>
      </c>
      <c r="L51" s="32" t="s">
        <v>233</v>
      </c>
      <c r="M51" s="104" t="s">
        <v>126</v>
      </c>
      <c r="N51" s="47" t="s">
        <v>286</v>
      </c>
    </row>
    <row r="52" spans="1:14" s="23" customFormat="1" ht="67.5" x14ac:dyDescent="0.25">
      <c r="A52" s="70"/>
      <c r="B52" s="48" t="s">
        <v>234</v>
      </c>
      <c r="C52" s="40" t="s">
        <v>210</v>
      </c>
      <c r="D52" s="34" t="s">
        <v>80</v>
      </c>
      <c r="E52" s="32" t="s">
        <v>235</v>
      </c>
      <c r="F52" s="31" t="s">
        <v>26</v>
      </c>
      <c r="G52" s="36" t="s">
        <v>70</v>
      </c>
      <c r="H52" s="40" t="s">
        <v>16</v>
      </c>
      <c r="I52" s="34" t="s">
        <v>17</v>
      </c>
      <c r="J52" s="102">
        <v>0.15540000000000001</v>
      </c>
      <c r="K52" s="109">
        <v>13703.847898</v>
      </c>
      <c r="L52" s="105"/>
      <c r="M52" s="104" t="s">
        <v>126</v>
      </c>
      <c r="N52" s="47" t="s">
        <v>287</v>
      </c>
    </row>
    <row r="53" spans="1:14" s="23" customFormat="1" ht="90" x14ac:dyDescent="0.25">
      <c r="A53" s="70"/>
      <c r="B53" s="48" t="s">
        <v>236</v>
      </c>
      <c r="C53" s="40" t="s">
        <v>210</v>
      </c>
      <c r="D53" s="34" t="s">
        <v>75</v>
      </c>
      <c r="E53" s="32" t="s">
        <v>237</v>
      </c>
      <c r="F53" s="31" t="s">
        <v>134</v>
      </c>
      <c r="G53" s="36" t="s">
        <v>70</v>
      </c>
      <c r="H53" s="40" t="s">
        <v>16</v>
      </c>
      <c r="I53" s="34" t="s">
        <v>17</v>
      </c>
      <c r="J53" s="102">
        <v>0.25819999999999999</v>
      </c>
      <c r="K53" s="109">
        <v>19068.610439999997</v>
      </c>
      <c r="L53" s="32" t="s">
        <v>238</v>
      </c>
      <c r="M53" s="104" t="s">
        <v>126</v>
      </c>
      <c r="N53" s="47" t="s">
        <v>302</v>
      </c>
    </row>
    <row r="54" spans="1:14" s="23" customFormat="1" ht="45" x14ac:dyDescent="0.25">
      <c r="A54" s="70"/>
      <c r="B54" s="48" t="s">
        <v>239</v>
      </c>
      <c r="C54" s="40" t="s">
        <v>210</v>
      </c>
      <c r="D54" s="34" t="s">
        <v>24</v>
      </c>
      <c r="E54" s="32" t="s">
        <v>240</v>
      </c>
      <c r="F54" s="31" t="s">
        <v>134</v>
      </c>
      <c r="G54" s="36" t="s">
        <v>70</v>
      </c>
      <c r="H54" s="40" t="s">
        <v>16</v>
      </c>
      <c r="I54" s="34" t="s">
        <v>17</v>
      </c>
      <c r="J54" s="102">
        <v>0.36449999999999999</v>
      </c>
      <c r="K54" s="109">
        <v>1362.1388820000002</v>
      </c>
      <c r="L54" s="105"/>
      <c r="M54" s="104" t="s">
        <v>126</v>
      </c>
      <c r="N54" s="47" t="s">
        <v>288</v>
      </c>
    </row>
    <row r="55" spans="1:14" s="23" customFormat="1" ht="33.75" x14ac:dyDescent="0.25">
      <c r="A55" s="70"/>
      <c r="B55" s="48" t="s">
        <v>241</v>
      </c>
      <c r="C55" s="40" t="s">
        <v>210</v>
      </c>
      <c r="D55" s="34" t="s">
        <v>75</v>
      </c>
      <c r="E55" s="32" t="s">
        <v>237</v>
      </c>
      <c r="F55" s="31" t="s">
        <v>134</v>
      </c>
      <c r="G55" s="36" t="s">
        <v>70</v>
      </c>
      <c r="H55" s="40" t="s">
        <v>16</v>
      </c>
      <c r="I55" s="34" t="s">
        <v>17</v>
      </c>
      <c r="J55" s="102">
        <v>5.8999999999999997E-2</v>
      </c>
      <c r="K55" s="109">
        <v>1308.866172</v>
      </c>
      <c r="L55" s="105"/>
      <c r="M55" s="104" t="s">
        <v>126</v>
      </c>
      <c r="N55" s="47" t="s">
        <v>242</v>
      </c>
    </row>
    <row r="56" spans="1:14" s="23" customFormat="1" ht="56.25" x14ac:dyDescent="0.25">
      <c r="A56" s="70"/>
      <c r="B56" s="48" t="s">
        <v>243</v>
      </c>
      <c r="C56" s="40" t="s">
        <v>210</v>
      </c>
      <c r="D56" s="34" t="s">
        <v>101</v>
      </c>
      <c r="E56" s="32" t="s">
        <v>244</v>
      </c>
      <c r="F56" s="31" t="s">
        <v>26</v>
      </c>
      <c r="G56" s="36" t="s">
        <v>70</v>
      </c>
      <c r="H56" s="40" t="s">
        <v>16</v>
      </c>
      <c r="I56" s="34" t="s">
        <v>17</v>
      </c>
      <c r="J56" s="102">
        <v>0.55669999999999997</v>
      </c>
      <c r="K56" s="109">
        <v>11662.674478000001</v>
      </c>
      <c r="L56" s="32" t="s">
        <v>245</v>
      </c>
      <c r="M56" s="104" t="s">
        <v>126</v>
      </c>
      <c r="N56" s="47" t="s">
        <v>289</v>
      </c>
    </row>
    <row r="57" spans="1:14" s="23" customFormat="1" ht="45" x14ac:dyDescent="0.25">
      <c r="A57" s="70"/>
      <c r="B57" s="48" t="s">
        <v>246</v>
      </c>
      <c r="C57" s="40" t="s">
        <v>210</v>
      </c>
      <c r="D57" s="34" t="s">
        <v>247</v>
      </c>
      <c r="E57" s="32" t="s">
        <v>248</v>
      </c>
      <c r="F57" s="31" t="s">
        <v>134</v>
      </c>
      <c r="G57" s="36" t="s">
        <v>70</v>
      </c>
      <c r="H57" s="40" t="s">
        <v>16</v>
      </c>
      <c r="I57" s="34" t="s">
        <v>17</v>
      </c>
      <c r="J57" s="102">
        <v>2.69E-2</v>
      </c>
      <c r="K57" s="109">
        <v>2959.4753300000002</v>
      </c>
      <c r="L57" s="105"/>
      <c r="M57" s="104" t="s">
        <v>126</v>
      </c>
      <c r="N57" s="47" t="s">
        <v>249</v>
      </c>
    </row>
    <row r="58" spans="1:14" s="23" customFormat="1" ht="33.75" x14ac:dyDescent="0.25">
      <c r="A58" s="70"/>
      <c r="B58" s="48" t="s">
        <v>250</v>
      </c>
      <c r="C58" s="40" t="s">
        <v>210</v>
      </c>
      <c r="D58" s="34" t="s">
        <v>247</v>
      </c>
      <c r="E58" s="32" t="s">
        <v>251</v>
      </c>
      <c r="F58" s="31" t="s">
        <v>134</v>
      </c>
      <c r="G58" s="36" t="s">
        <v>70</v>
      </c>
      <c r="H58" s="40" t="s">
        <v>16</v>
      </c>
      <c r="I58" s="34" t="s">
        <v>17</v>
      </c>
      <c r="J58" s="102">
        <v>0.38350000000000001</v>
      </c>
      <c r="K58" s="109">
        <v>45427.659477999994</v>
      </c>
      <c r="L58" s="105"/>
      <c r="M58" s="104" t="s">
        <v>126</v>
      </c>
      <c r="N58" s="47" t="s">
        <v>252</v>
      </c>
    </row>
    <row r="59" spans="1:14" s="23" customFormat="1" ht="45" x14ac:dyDescent="0.25">
      <c r="A59" s="70"/>
      <c r="B59" s="48" t="s">
        <v>253</v>
      </c>
      <c r="C59" s="40" t="s">
        <v>210</v>
      </c>
      <c r="D59" s="34" t="s">
        <v>247</v>
      </c>
      <c r="E59" s="32" t="s">
        <v>254</v>
      </c>
      <c r="F59" s="31" t="s">
        <v>26</v>
      </c>
      <c r="G59" s="36" t="s">
        <v>70</v>
      </c>
      <c r="H59" s="40" t="s">
        <v>16</v>
      </c>
      <c r="I59" s="34" t="s">
        <v>17</v>
      </c>
      <c r="J59" s="102">
        <v>0.1057</v>
      </c>
      <c r="K59" s="109">
        <v>36335.832301999995</v>
      </c>
      <c r="L59" s="105"/>
      <c r="M59" s="104" t="s">
        <v>126</v>
      </c>
      <c r="N59" s="47" t="s">
        <v>267</v>
      </c>
    </row>
    <row r="60" spans="1:14" s="23" customFormat="1" ht="146.25" x14ac:dyDescent="0.25">
      <c r="A60" s="70"/>
      <c r="B60" s="48" t="s">
        <v>255</v>
      </c>
      <c r="C60" s="40" t="s">
        <v>210</v>
      </c>
      <c r="D60" s="34" t="s">
        <v>101</v>
      </c>
      <c r="E60" s="32" t="s">
        <v>256</v>
      </c>
      <c r="F60" s="31" t="s">
        <v>134</v>
      </c>
      <c r="G60" s="36" t="s">
        <v>70</v>
      </c>
      <c r="H60" s="40" t="s">
        <v>16</v>
      </c>
      <c r="I60" s="34" t="s">
        <v>17</v>
      </c>
      <c r="J60" s="102">
        <v>0.42249999999999999</v>
      </c>
      <c r="K60" s="109">
        <v>16012.930785999999</v>
      </c>
      <c r="L60" s="32" t="s">
        <v>257</v>
      </c>
      <c r="M60" s="104" t="s">
        <v>126</v>
      </c>
      <c r="N60" s="47" t="s">
        <v>290</v>
      </c>
    </row>
    <row r="61" spans="1:14" s="23" customFormat="1" ht="168.75" x14ac:dyDescent="0.25">
      <c r="A61" s="70"/>
      <c r="B61" s="48" t="s">
        <v>258</v>
      </c>
      <c r="C61" s="40" t="s">
        <v>210</v>
      </c>
      <c r="D61" s="34" t="s">
        <v>80</v>
      </c>
      <c r="E61" s="32" t="s">
        <v>157</v>
      </c>
      <c r="F61" s="31" t="s">
        <v>259</v>
      </c>
      <c r="G61" s="32" t="s">
        <v>70</v>
      </c>
      <c r="H61" s="34" t="s">
        <v>16</v>
      </c>
      <c r="I61" s="34" t="s">
        <v>17</v>
      </c>
      <c r="J61" s="106">
        <v>9.9699999999999997E-2</v>
      </c>
      <c r="K61" s="109">
        <v>35546</v>
      </c>
      <c r="L61" s="32" t="s">
        <v>260</v>
      </c>
      <c r="M61" s="104" t="s">
        <v>126</v>
      </c>
      <c r="N61" s="47" t="s">
        <v>291</v>
      </c>
    </row>
    <row r="62" spans="1:14" s="23" customFormat="1" ht="409.5" x14ac:dyDescent="0.25">
      <c r="A62" s="107"/>
      <c r="B62" s="73" t="s">
        <v>11</v>
      </c>
      <c r="C62" s="74" t="s">
        <v>12</v>
      </c>
      <c r="D62" s="74" t="s">
        <v>13</v>
      </c>
      <c r="E62" s="75" t="s">
        <v>14</v>
      </c>
      <c r="F62" s="75" t="s">
        <v>15</v>
      </c>
      <c r="G62" s="75" t="s">
        <v>330</v>
      </c>
      <c r="H62" s="74" t="s">
        <v>16</v>
      </c>
      <c r="I62" s="74" t="s">
        <v>17</v>
      </c>
      <c r="J62" s="76">
        <v>1.0000000000000002</v>
      </c>
      <c r="K62" s="110">
        <v>8704.1124369999998</v>
      </c>
      <c r="L62" s="78" t="s">
        <v>18</v>
      </c>
      <c r="M62" s="74" t="s">
        <v>19</v>
      </c>
      <c r="N62" s="79" t="s">
        <v>18</v>
      </c>
    </row>
    <row r="63" spans="1:14" s="23" customFormat="1" ht="135" x14ac:dyDescent="0.25">
      <c r="A63" s="107"/>
      <c r="B63" s="80" t="s">
        <v>11</v>
      </c>
      <c r="C63" s="74" t="s">
        <v>12</v>
      </c>
      <c r="D63" s="74" t="s">
        <v>13</v>
      </c>
      <c r="E63" s="81" t="s">
        <v>14</v>
      </c>
      <c r="F63" s="82" t="s">
        <v>15</v>
      </c>
      <c r="G63" s="83" t="s">
        <v>331</v>
      </c>
      <c r="H63" s="74" t="s">
        <v>16</v>
      </c>
      <c r="I63" s="74" t="s">
        <v>17</v>
      </c>
      <c r="J63" s="76">
        <v>0.99990000000000001</v>
      </c>
      <c r="K63" s="77">
        <v>4000.0659999999993</v>
      </c>
      <c r="L63" s="84" t="s">
        <v>332</v>
      </c>
      <c r="M63" s="74" t="s">
        <v>19</v>
      </c>
      <c r="N63" s="85" t="s">
        <v>332</v>
      </c>
    </row>
    <row r="64" spans="1:14" s="23" customFormat="1" ht="157.5" x14ac:dyDescent="0.25">
      <c r="A64" s="107"/>
      <c r="B64" s="73" t="s">
        <v>20</v>
      </c>
      <c r="C64" s="74" t="s">
        <v>12</v>
      </c>
      <c r="D64" s="74" t="s">
        <v>13</v>
      </c>
      <c r="E64" s="75" t="s">
        <v>21</v>
      </c>
      <c r="F64" s="75" t="s">
        <v>15</v>
      </c>
      <c r="G64" s="75" t="s">
        <v>333</v>
      </c>
      <c r="H64" s="74" t="s">
        <v>16</v>
      </c>
      <c r="I64" s="74" t="s">
        <v>22</v>
      </c>
      <c r="J64" s="108">
        <v>6495.6905660377361</v>
      </c>
      <c r="K64" s="77">
        <v>10326.123999999998</v>
      </c>
      <c r="L64" s="78" t="s">
        <v>334</v>
      </c>
      <c r="M64" s="74" t="s">
        <v>19</v>
      </c>
      <c r="N64" s="79" t="s">
        <v>334</v>
      </c>
    </row>
    <row r="65" spans="1:14" s="5" customFormat="1" ht="78.75" x14ac:dyDescent="0.25">
      <c r="A65" s="107"/>
      <c r="B65" s="80" t="s">
        <v>23</v>
      </c>
      <c r="C65" s="74" t="s">
        <v>12</v>
      </c>
      <c r="D65" s="74" t="s">
        <v>24</v>
      </c>
      <c r="E65" s="81" t="s">
        <v>25</v>
      </c>
      <c r="F65" s="74" t="s">
        <v>26</v>
      </c>
      <c r="G65" s="82" t="s">
        <v>27</v>
      </c>
      <c r="H65" s="74" t="s">
        <v>16</v>
      </c>
      <c r="I65" s="74" t="s">
        <v>28</v>
      </c>
      <c r="J65" s="86">
        <v>10600</v>
      </c>
      <c r="K65" s="77">
        <v>6355.3882720000011</v>
      </c>
      <c r="L65" s="84" t="s">
        <v>29</v>
      </c>
      <c r="M65" s="74" t="s">
        <v>19</v>
      </c>
      <c r="N65" s="85" t="s">
        <v>29</v>
      </c>
    </row>
    <row r="66" spans="1:14" s="5" customFormat="1" ht="213.75" x14ac:dyDescent="0.25">
      <c r="A66" s="107"/>
      <c r="B66" s="73" t="s">
        <v>30</v>
      </c>
      <c r="C66" s="74" t="s">
        <v>12</v>
      </c>
      <c r="D66" s="74" t="s">
        <v>24</v>
      </c>
      <c r="E66" s="75" t="s">
        <v>31</v>
      </c>
      <c r="F66" s="75" t="s">
        <v>15</v>
      </c>
      <c r="G66" s="75" t="s">
        <v>335</v>
      </c>
      <c r="H66" s="74" t="s">
        <v>16</v>
      </c>
      <c r="I66" s="74" t="s">
        <v>22</v>
      </c>
      <c r="J66" s="86">
        <v>7184.617263641413</v>
      </c>
      <c r="K66" s="77">
        <v>16998.007355999998</v>
      </c>
      <c r="L66" s="78" t="s">
        <v>336</v>
      </c>
      <c r="M66" s="74" t="s">
        <v>19</v>
      </c>
      <c r="N66" s="79" t="s">
        <v>336</v>
      </c>
    </row>
    <row r="67" spans="1:14" s="5" customFormat="1" ht="78.75" x14ac:dyDescent="0.25">
      <c r="A67" s="107"/>
      <c r="B67" s="80" t="s">
        <v>32</v>
      </c>
      <c r="C67" s="74" t="s">
        <v>12</v>
      </c>
      <c r="D67" s="74" t="s">
        <v>24</v>
      </c>
      <c r="E67" s="81" t="s">
        <v>33</v>
      </c>
      <c r="F67" s="74" t="s">
        <v>26</v>
      </c>
      <c r="G67" s="82" t="s">
        <v>34</v>
      </c>
      <c r="H67" s="74" t="s">
        <v>16</v>
      </c>
      <c r="I67" s="74" t="s">
        <v>28</v>
      </c>
      <c r="J67" s="86">
        <v>9570</v>
      </c>
      <c r="K67" s="77">
        <v>10544.116432000001</v>
      </c>
      <c r="L67" s="84" t="s">
        <v>35</v>
      </c>
      <c r="M67" s="74" t="s">
        <v>19</v>
      </c>
      <c r="N67" s="85" t="s">
        <v>35</v>
      </c>
    </row>
    <row r="68" spans="1:14" s="5" customFormat="1" ht="78.75" x14ac:dyDescent="0.25">
      <c r="A68" s="107"/>
      <c r="B68" s="80" t="s">
        <v>337</v>
      </c>
      <c r="C68" s="74" t="s">
        <v>12</v>
      </c>
      <c r="D68" s="74" t="s">
        <v>24</v>
      </c>
      <c r="E68" s="81" t="s">
        <v>25</v>
      </c>
      <c r="F68" s="82" t="s">
        <v>26</v>
      </c>
      <c r="G68" s="82" t="s">
        <v>338</v>
      </c>
      <c r="H68" s="74" t="s">
        <v>16</v>
      </c>
      <c r="I68" s="74" t="s">
        <v>17</v>
      </c>
      <c r="J68" s="88">
        <v>1</v>
      </c>
      <c r="K68" s="77">
        <v>3811.5800040000004</v>
      </c>
      <c r="L68" s="84" t="s">
        <v>339</v>
      </c>
      <c r="M68" s="87" t="s">
        <v>19</v>
      </c>
      <c r="N68" s="85" t="s">
        <v>339</v>
      </c>
    </row>
    <row r="69" spans="1:14" s="5" customFormat="1" ht="79.5" thickBot="1" x14ac:dyDescent="0.3">
      <c r="A69" s="107"/>
      <c r="B69" s="89" t="s">
        <v>32</v>
      </c>
      <c r="C69" s="90" t="s">
        <v>12</v>
      </c>
      <c r="D69" s="90" t="s">
        <v>24</v>
      </c>
      <c r="E69" s="91" t="s">
        <v>33</v>
      </c>
      <c r="F69" s="92" t="s">
        <v>26</v>
      </c>
      <c r="G69" s="92" t="s">
        <v>340</v>
      </c>
      <c r="H69" s="90" t="s">
        <v>16</v>
      </c>
      <c r="I69" s="90" t="s">
        <v>341</v>
      </c>
      <c r="J69" s="96">
        <v>1</v>
      </c>
      <c r="K69" s="94">
        <v>5618.9490939999996</v>
      </c>
      <c r="L69" s="95" t="s">
        <v>342</v>
      </c>
      <c r="M69" s="93" t="s">
        <v>19</v>
      </c>
      <c r="N69" s="97" t="s">
        <v>342</v>
      </c>
    </row>
    <row r="70" spans="1:14" s="3" customFormat="1" x14ac:dyDescent="0.25">
      <c r="A70" s="71"/>
      <c r="B70" s="21"/>
      <c r="E70" s="8"/>
      <c r="F70" s="21"/>
      <c r="G70" s="8"/>
      <c r="K70" s="55"/>
      <c r="L70" s="24"/>
      <c r="N70" s="8"/>
    </row>
    <row r="71" spans="1:14" s="3" customFormat="1" x14ac:dyDescent="0.25">
      <c r="A71" s="71"/>
      <c r="B71" s="21"/>
      <c r="E71" s="8"/>
      <c r="F71" s="21"/>
      <c r="G71" s="8"/>
      <c r="K71" s="55"/>
      <c r="L71" s="24"/>
      <c r="N71" s="8"/>
    </row>
    <row r="72" spans="1:14" s="3" customFormat="1" x14ac:dyDescent="0.25">
      <c r="A72" s="71"/>
      <c r="B72" s="21"/>
      <c r="E72" s="8"/>
      <c r="F72" s="21"/>
      <c r="G72" s="8"/>
      <c r="K72" s="55"/>
      <c r="L72" s="24"/>
      <c r="N72" s="8"/>
    </row>
    <row r="73" spans="1:14" s="3" customFormat="1" x14ac:dyDescent="0.25">
      <c r="A73" s="71"/>
      <c r="B73" s="21"/>
      <c r="E73" s="8"/>
      <c r="F73" s="21"/>
      <c r="G73" s="8"/>
      <c r="K73" s="55"/>
      <c r="L73" s="24"/>
      <c r="N73" s="8"/>
    </row>
    <row r="74" spans="1:14" s="3" customFormat="1" x14ac:dyDescent="0.25">
      <c r="A74" s="71"/>
      <c r="B74" s="21"/>
      <c r="E74" s="8"/>
      <c r="F74" s="21"/>
      <c r="G74" s="8"/>
      <c r="K74" s="55"/>
      <c r="L74" s="24"/>
      <c r="N74" s="8"/>
    </row>
    <row r="75" spans="1:14" s="3" customFormat="1" x14ac:dyDescent="0.25">
      <c r="A75" s="71"/>
      <c r="B75" s="21"/>
      <c r="E75" s="8"/>
      <c r="F75" s="21"/>
      <c r="G75" s="8"/>
      <c r="K75" s="55"/>
      <c r="L75" s="24"/>
      <c r="N75" s="8"/>
    </row>
    <row r="76" spans="1:14" s="3" customFormat="1" x14ac:dyDescent="0.25">
      <c r="A76" s="71"/>
      <c r="B76" s="21"/>
      <c r="E76" s="8"/>
      <c r="F76" s="21"/>
      <c r="G76" s="8"/>
      <c r="K76" s="55"/>
      <c r="L76" s="24"/>
      <c r="N76" s="8"/>
    </row>
    <row r="77" spans="1:14" s="3" customFormat="1" x14ac:dyDescent="0.25">
      <c r="A77" s="71"/>
      <c r="B77" s="21"/>
      <c r="E77" s="8"/>
      <c r="F77" s="21"/>
      <c r="G77" s="8"/>
      <c r="K77" s="55"/>
      <c r="L77" s="24"/>
      <c r="N77" s="8"/>
    </row>
    <row r="78" spans="1:14" s="3" customFormat="1" x14ac:dyDescent="0.25">
      <c r="A78" s="71"/>
      <c r="B78" s="21"/>
      <c r="E78" s="8"/>
      <c r="F78" s="21"/>
      <c r="G78" s="8"/>
      <c r="K78" s="55"/>
      <c r="L78" s="24"/>
      <c r="N78" s="8"/>
    </row>
    <row r="79" spans="1:14" s="3" customFormat="1" x14ac:dyDescent="0.25">
      <c r="A79" s="71"/>
      <c r="B79" s="21"/>
      <c r="E79" s="8"/>
      <c r="F79" s="21"/>
      <c r="G79" s="8"/>
      <c r="K79" s="55"/>
      <c r="L79" s="24"/>
      <c r="N79" s="8"/>
    </row>
    <row r="80" spans="1:14" s="3" customFormat="1" x14ac:dyDescent="0.25">
      <c r="A80" s="71"/>
      <c r="B80" s="21"/>
      <c r="E80" s="8"/>
      <c r="F80" s="21"/>
      <c r="G80" s="8"/>
      <c r="K80" s="55"/>
      <c r="L80" s="24"/>
      <c r="N80" s="8"/>
    </row>
    <row r="81" spans="1:14" s="3" customFormat="1" x14ac:dyDescent="0.25">
      <c r="A81" s="71"/>
      <c r="B81" s="21"/>
      <c r="E81" s="8"/>
      <c r="F81" s="21"/>
      <c r="G81" s="8"/>
      <c r="K81" s="55"/>
      <c r="L81" s="24"/>
      <c r="N81" s="8"/>
    </row>
    <row r="82" spans="1:14" s="3" customFormat="1" x14ac:dyDescent="0.25">
      <c r="A82" s="71"/>
      <c r="B82" s="21"/>
      <c r="E82" s="8"/>
      <c r="F82" s="21"/>
      <c r="G82" s="8"/>
      <c r="K82" s="55"/>
      <c r="L82" s="24"/>
      <c r="N82" s="8"/>
    </row>
    <row r="83" spans="1:14" s="3" customFormat="1" x14ac:dyDescent="0.25">
      <c r="A83" s="71"/>
      <c r="B83" s="21"/>
      <c r="E83" s="8"/>
      <c r="F83" s="21"/>
      <c r="G83" s="8"/>
      <c r="K83" s="55"/>
      <c r="L83" s="24"/>
      <c r="N83" s="8"/>
    </row>
    <row r="84" spans="1:14" s="3" customFormat="1" x14ac:dyDescent="0.25">
      <c r="A84" s="71"/>
      <c r="B84" s="21"/>
      <c r="E84" s="8"/>
      <c r="F84" s="21"/>
      <c r="G84" s="8"/>
      <c r="K84" s="55"/>
      <c r="L84" s="24"/>
      <c r="N84" s="8"/>
    </row>
    <row r="85" spans="1:14" s="3" customFormat="1" x14ac:dyDescent="0.25">
      <c r="A85" s="71"/>
      <c r="B85" s="21"/>
      <c r="E85" s="8"/>
      <c r="F85" s="21"/>
      <c r="G85" s="8"/>
      <c r="K85" s="55"/>
      <c r="L85" s="24"/>
      <c r="N85" s="8"/>
    </row>
    <row r="86" spans="1:14" s="3" customFormat="1" x14ac:dyDescent="0.25">
      <c r="A86" s="71"/>
      <c r="B86" s="21"/>
      <c r="E86" s="8"/>
      <c r="F86" s="21"/>
      <c r="G86" s="8"/>
      <c r="K86" s="55"/>
      <c r="L86" s="24"/>
      <c r="N86" s="8"/>
    </row>
    <row r="87" spans="1:14" s="3" customFormat="1" x14ac:dyDescent="0.25">
      <c r="A87" s="71"/>
      <c r="B87" s="21"/>
      <c r="E87" s="8"/>
      <c r="F87" s="21"/>
      <c r="G87" s="8"/>
      <c r="K87" s="55"/>
      <c r="L87" s="24"/>
      <c r="N87" s="8"/>
    </row>
    <row r="88" spans="1:14" s="3" customFormat="1" x14ac:dyDescent="0.25">
      <c r="A88" s="71"/>
      <c r="B88" s="21"/>
      <c r="E88" s="8"/>
      <c r="F88" s="21"/>
      <c r="G88" s="8"/>
      <c r="K88" s="55"/>
      <c r="L88" s="24"/>
      <c r="N88" s="8"/>
    </row>
    <row r="89" spans="1:14" s="3" customFormat="1" x14ac:dyDescent="0.25">
      <c r="A89" s="71"/>
      <c r="B89" s="21"/>
      <c r="E89" s="8"/>
      <c r="F89" s="21"/>
      <c r="G89" s="8"/>
      <c r="K89" s="55"/>
      <c r="L89" s="24"/>
      <c r="N89" s="8"/>
    </row>
    <row r="90" spans="1:14" s="3" customFormat="1" x14ac:dyDescent="0.25">
      <c r="A90" s="71"/>
      <c r="B90" s="21"/>
      <c r="E90" s="8"/>
      <c r="F90" s="21"/>
      <c r="G90" s="8"/>
      <c r="K90" s="55"/>
      <c r="L90" s="24"/>
      <c r="N90" s="8"/>
    </row>
    <row r="91" spans="1:14" s="3" customFormat="1" x14ac:dyDescent="0.25">
      <c r="A91" s="71"/>
      <c r="B91" s="21"/>
      <c r="E91" s="8"/>
      <c r="F91" s="21"/>
      <c r="G91" s="8"/>
      <c r="K91" s="55"/>
      <c r="L91" s="24"/>
      <c r="N91" s="8"/>
    </row>
    <row r="92" spans="1:14" s="3" customFormat="1" x14ac:dyDescent="0.25">
      <c r="A92" s="71"/>
      <c r="B92" s="21"/>
      <c r="E92" s="8"/>
      <c r="F92" s="21"/>
      <c r="G92" s="8"/>
      <c r="K92" s="55"/>
      <c r="L92" s="24"/>
      <c r="N92" s="8"/>
    </row>
    <row r="93" spans="1:14" s="3" customFormat="1" x14ac:dyDescent="0.25">
      <c r="A93" s="71"/>
      <c r="B93" s="21"/>
      <c r="E93" s="8"/>
      <c r="F93" s="21"/>
      <c r="G93" s="8"/>
      <c r="K93" s="55"/>
      <c r="L93" s="24"/>
      <c r="N93" s="8"/>
    </row>
    <row r="94" spans="1:14" s="3" customFormat="1" x14ac:dyDescent="0.25">
      <c r="A94" s="71"/>
      <c r="B94" s="21"/>
      <c r="E94" s="8"/>
      <c r="F94" s="21"/>
      <c r="G94" s="8"/>
      <c r="K94" s="55"/>
      <c r="L94" s="24"/>
      <c r="N94" s="8"/>
    </row>
    <row r="95" spans="1:14" s="3" customFormat="1" x14ac:dyDescent="0.25">
      <c r="A95" s="71"/>
      <c r="B95" s="21"/>
      <c r="E95" s="8"/>
      <c r="F95" s="21"/>
      <c r="G95" s="8"/>
      <c r="K95" s="55"/>
      <c r="L95" s="24"/>
      <c r="N95" s="8"/>
    </row>
    <row r="96" spans="1:14" s="3" customFormat="1" x14ac:dyDescent="0.25">
      <c r="A96" s="71"/>
      <c r="B96" s="21"/>
      <c r="E96" s="8"/>
      <c r="F96" s="21"/>
      <c r="G96" s="8"/>
      <c r="K96" s="55"/>
      <c r="L96" s="24"/>
      <c r="N96" s="8"/>
    </row>
    <row r="97" spans="1:14" s="3" customFormat="1" x14ac:dyDescent="0.25">
      <c r="A97" s="71"/>
      <c r="B97" s="21"/>
      <c r="E97" s="8"/>
      <c r="F97" s="21"/>
      <c r="G97" s="8"/>
      <c r="K97" s="55"/>
      <c r="L97" s="24"/>
      <c r="N97" s="8"/>
    </row>
    <row r="98" spans="1:14" s="3" customFormat="1" x14ac:dyDescent="0.25">
      <c r="A98" s="71"/>
      <c r="B98" s="21"/>
      <c r="E98" s="8"/>
      <c r="F98" s="21"/>
      <c r="G98" s="8"/>
      <c r="K98" s="55"/>
      <c r="L98" s="24"/>
      <c r="N98" s="8"/>
    </row>
    <row r="99" spans="1:14" s="3" customFormat="1" x14ac:dyDescent="0.25">
      <c r="A99" s="71"/>
      <c r="B99" s="21"/>
      <c r="E99" s="8"/>
      <c r="F99" s="21"/>
      <c r="G99" s="8"/>
      <c r="K99" s="55"/>
      <c r="L99" s="24"/>
      <c r="N99" s="8"/>
    </row>
    <row r="100" spans="1:14" s="3" customFormat="1" x14ac:dyDescent="0.25">
      <c r="A100" s="71"/>
      <c r="B100" s="21"/>
      <c r="E100" s="8"/>
      <c r="F100" s="21"/>
      <c r="G100" s="8"/>
      <c r="K100" s="55"/>
      <c r="L100" s="24"/>
      <c r="N100" s="8"/>
    </row>
    <row r="101" spans="1:14" s="3" customFormat="1" x14ac:dyDescent="0.25">
      <c r="A101" s="71"/>
      <c r="B101" s="21"/>
      <c r="E101" s="8"/>
      <c r="F101" s="21"/>
      <c r="G101" s="8"/>
      <c r="K101" s="55"/>
      <c r="L101" s="24"/>
      <c r="N101" s="8"/>
    </row>
    <row r="102" spans="1:14" s="3" customFormat="1" x14ac:dyDescent="0.25">
      <c r="A102" s="71"/>
      <c r="B102" s="21"/>
      <c r="E102" s="8"/>
      <c r="F102" s="21"/>
      <c r="G102" s="8"/>
      <c r="K102" s="55"/>
      <c r="L102" s="24"/>
      <c r="N102" s="8"/>
    </row>
    <row r="103" spans="1:14" s="3" customFormat="1" x14ac:dyDescent="0.25">
      <c r="A103" s="71"/>
      <c r="B103" s="21"/>
      <c r="E103" s="8"/>
      <c r="F103" s="21"/>
      <c r="G103" s="8"/>
      <c r="K103" s="55"/>
      <c r="L103" s="24"/>
      <c r="N103" s="8"/>
    </row>
  </sheetData>
  <mergeCells count="3">
    <mergeCell ref="B1:C1"/>
    <mergeCell ref="B2:C2"/>
    <mergeCell ref="J3:L3"/>
  </mergeCells>
  <dataValidations count="3">
    <dataValidation type="list" allowBlank="1" showInputMessage="1" showErrorMessage="1" sqref="F61">
      <formula1>Objestrategicos</formula1>
    </dataValidation>
    <dataValidation type="list" showInputMessage="1" showErrorMessage="1" prompt="Seleccione el objetivo Estratégico sobre el cual se produce el mayor impacto al ejecutar el proyecto o Plan de mejora de procesos, teniendo en cuenta la descripción de cada objetivo." sqref="F62:F69 F5:F43">
      <formula1>Objestrategicos</formula1>
    </dataValidation>
    <dataValidation type="list" allowBlank="1" showInputMessage="1" showErrorMessage="1" sqref="D44:D60">
      <formula1>Negocio</formula1>
    </dataValidation>
  </dataValidations>
  <pageMargins left="0.7" right="0.7" top="0.75" bottom="0.75" header="0.3" footer="0.3"/>
  <pageSetup paperSize="9" orientation="portrait" horizontalDpi="200" verticalDpi="200" r:id="rId1"/>
  <ignoredErrors>
    <ignoredError sqref="K23:K36 K38:K62" numberStoredAsText="1"/>
  </ignoredErrors>
  <legacyDrawing r:id="rId2"/>
  <extLst>
    <ext xmlns:x14="http://schemas.microsoft.com/office/spreadsheetml/2009/9/main" uri="{CCE6A557-97BC-4b89-ADB6-D9C93CAAB3DF}">
      <x14:dataValidations xmlns:xm="http://schemas.microsoft.com/office/excel/2006/main" count="9">
        <x14:dataValidation type="list" showInputMessage="1" showErrorMessage="1" prompt="Seleccione si es Proyecto o Plan de mejora de procesos">
          <x14:formula1>
            <xm:f>'D:\ANGELA\DISCO D\DPEC\Planeación Integrada\Ciclo de Planeación 2018\Plan de acción\Consolidado\[Proyectos de transformación empresarial para plan de negocio y contraloria.xlsx]Listas desplegables'!#REF!</xm:f>
          </x14:formula1>
          <xm:sqref>C9 C41:C42 C38:C39 C13:C35</xm:sqref>
        </x14:dataValidation>
        <x14:dataValidation type="list" allowBlank="1" showInputMessage="1" showErrorMessage="1">
          <x14:formula1>
            <xm:f>'C:\Users\aburitim\AppData\Local\Microsoft\Windows\INetCache\Content.Outlook\O99X1TR7\[Proyectos de transformación empresarial para plan de negocio y contraloria (002) (002).xlsx]Listas desplegables'!#REF!</xm:f>
          </x14:formula1>
          <xm:sqref>H41:H42 H38:H39 H15:H35 H13</xm:sqref>
        </x14:dataValidation>
        <x14:dataValidation type="list" allowBlank="1" showInputMessage="1" showErrorMessage="1">
          <x14:formula1>
            <xm:f>'D:\ANGELA\DISCO D\DPEC\Planeación Integrada\Ciclo de Planeación 2018\Plan de acción\Consolidado\[Proyectos de transformación empresarial para plan de negocio y contraloria.xlsx]Listas desplegables'!#REF!</xm:f>
          </x14:formula1>
          <xm:sqref>H9</xm:sqref>
        </x14:dataValidation>
        <x14:dataValidation type="list" showInputMessage="1" showErrorMessage="1" prompt="Seleccione si es Proyecto o Plan de mejora de procesos">
          <x14:formula1>
            <xm:f>'D:\ANGELA\DISCO D\DPEC\Planeación Integrada\Ciclo de Planeación 2018\Plan de acción\Consolidado\[Proyectos de transformación empresarial para plan de negocio y contraloria.xlsx]Listas desplegables'!#REF!</xm:f>
          </x14:formula1>
          <xm:sqref>C40 C43 C36:C37</xm:sqref>
        </x14:dataValidation>
        <x14:dataValidation type="list" allowBlank="1" showInputMessage="1" showErrorMessage="1">
          <x14:formula1>
            <xm:f>'D:\ANGELA\DISCO D\DPEC\Planeación Integrada\Ciclo de Planeación 2018\Plan de acción\Consolidado\[Proyectos de transformación empresarial para plan de negocio y contraloria.xlsx]Listas desplegables'!#REF!</xm:f>
          </x14:formula1>
          <xm:sqref>H40 H43 H36:H37</xm:sqref>
        </x14:dataValidation>
        <x14:dataValidation type="list" showInputMessage="1" showErrorMessage="1" prompt="Seleccione si es Proyecto o Plan de mejora de procesos">
          <x14:formula1>
            <xm:f>'D:\ANGELA\DISCO D\DPEC\Planeación Integrada\Ciclo de Planeación 2018\Plan de acción\Consolidado\[Proyectos de transformación empresarial para plan de negocio y contraloria.xlsx]Listas desplegables'!#REF!</xm:f>
          </x14:formula1>
          <xm:sqref>C68:C69</xm:sqref>
        </x14:dataValidation>
        <x14:dataValidation type="list" allowBlank="1" showInputMessage="1" showErrorMessage="1">
          <x14:formula1>
            <xm:f>'D:\ANGELA\DISCO D\DPEC\Planeación Integrada\Ciclo de Planeación 2018\Plan de acción\Consolidado\[Proyectos de transformación empresarial para plan de negocio y contraloria.xlsx]Listas desplegables'!#REF!</xm:f>
          </x14:formula1>
          <xm:sqref>H68:H69</xm:sqref>
        </x14:dataValidation>
        <x14:dataValidation type="list" allowBlank="1" showInputMessage="1" showErrorMessage="1">
          <x14:formula1>
            <xm:f>'D:\ANGELA\DISCO D\DPEC\Planeación Integrada\Ciclo de Planeación 2018\Plan de acción\Consolidado\[Proyectos de transformación empresarial para plan de negocio y contraloria.xlsx]Listas desplegables'!#REF!</xm:f>
          </x14:formula1>
          <xm:sqref>H62:H67</xm:sqref>
        </x14:dataValidation>
        <x14:dataValidation type="list" showInputMessage="1" showErrorMessage="1" prompt="Seleccione si es Proyecto o Plan de mejora de procesos">
          <x14:formula1>
            <xm:f>'D:\ANGELA\DISCO D\DPEC\Planeación Integrada\Ciclo de Planeación 2018\Plan de acción\Consolidado\[Proyectos de transformación empresarial para plan de negocio y contraloria.xlsx]Listas desplegables'!#REF!</xm:f>
          </x14:formula1>
          <xm:sqref>C62:C67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
  <sheetViews>
    <sheetView workbookViewId="0">
      <selection activeCell="B2" sqref="B2:I9"/>
    </sheetView>
  </sheetViews>
  <sheetFormatPr baseColWidth="10" defaultRowHeight="15" x14ac:dyDescent="0.25"/>
  <cols>
    <col min="1" max="16384" width="11.42578125" style="6"/>
  </cols>
  <sheetData>
    <row r="2" spans="2:9" ht="15" customHeight="1" x14ac:dyDescent="0.25">
      <c r="B2" s="7" t="s">
        <v>292</v>
      </c>
      <c r="C2" s="7"/>
      <c r="D2" s="7"/>
      <c r="E2" s="7"/>
      <c r="F2" s="7"/>
      <c r="G2" s="7"/>
      <c r="H2" s="7"/>
      <c r="I2" s="7"/>
    </row>
    <row r="3" spans="2:9" x14ac:dyDescent="0.25">
      <c r="B3" s="7"/>
      <c r="C3" s="7"/>
      <c r="D3" s="7"/>
      <c r="E3" s="7"/>
      <c r="F3" s="7"/>
      <c r="G3" s="7"/>
      <c r="H3" s="7"/>
      <c r="I3" s="7"/>
    </row>
    <row r="4" spans="2:9" x14ac:dyDescent="0.25">
      <c r="B4" s="7"/>
      <c r="C4" s="7"/>
      <c r="D4" s="7"/>
      <c r="E4" s="7"/>
      <c r="F4" s="7"/>
      <c r="G4" s="7"/>
      <c r="H4" s="7"/>
      <c r="I4" s="7"/>
    </row>
    <row r="5" spans="2:9" x14ac:dyDescent="0.25">
      <c r="B5" s="7"/>
      <c r="C5" s="7"/>
      <c r="D5" s="7"/>
      <c r="E5" s="7"/>
      <c r="F5" s="7"/>
      <c r="G5" s="7"/>
      <c r="H5" s="7"/>
      <c r="I5" s="7"/>
    </row>
    <row r="6" spans="2:9" x14ac:dyDescent="0.25">
      <c r="B6" s="7"/>
      <c r="C6" s="7"/>
      <c r="D6" s="7"/>
      <c r="E6" s="7"/>
      <c r="F6" s="7"/>
      <c r="G6" s="7"/>
      <c r="H6" s="7"/>
      <c r="I6" s="7"/>
    </row>
    <row r="7" spans="2:9" x14ac:dyDescent="0.25">
      <c r="B7" s="7"/>
      <c r="C7" s="7"/>
      <c r="D7" s="7"/>
      <c r="E7" s="7"/>
      <c r="F7" s="7"/>
      <c r="G7" s="7"/>
      <c r="H7" s="7"/>
      <c r="I7" s="7"/>
    </row>
    <row r="8" spans="2:9" x14ac:dyDescent="0.25">
      <c r="B8" s="7"/>
      <c r="C8" s="7"/>
      <c r="D8" s="7"/>
      <c r="E8" s="7"/>
      <c r="F8" s="7"/>
      <c r="G8" s="7"/>
      <c r="H8" s="7"/>
      <c r="I8" s="7"/>
    </row>
    <row r="9" spans="2:9" x14ac:dyDescent="0.25">
      <c r="B9" s="7"/>
      <c r="C9" s="7"/>
      <c r="D9" s="7"/>
      <c r="E9" s="7"/>
      <c r="F9" s="7"/>
      <c r="G9" s="7"/>
      <c r="H9" s="7"/>
      <c r="I9" s="7"/>
    </row>
  </sheetData>
  <mergeCells count="1">
    <mergeCell ref="B2:I9"/>
  </mergeCells>
  <pageMargins left="0.7" right="0.7" top="0.75" bottom="0.75" header="0.3" footer="0.3"/>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7068517FDCE2F42B4221FF2E44DE093" ma:contentTypeVersion="7" ma:contentTypeDescription="Crear nuevo documento." ma:contentTypeScope="" ma:versionID="8b778fa9bf1fba3f72ed48bb147ff66b">
  <xsd:schema xmlns:xsd="http://www.w3.org/2001/XMLSchema" xmlns:xs="http://www.w3.org/2001/XMLSchema" xmlns:p="http://schemas.microsoft.com/office/2006/metadata/properties" xmlns:ns2="a6cae2f3-7767-41db-92eb-1704808755f8" xmlns:ns3="dea2832c-337d-4981-a468-4ef712a801a0" targetNamespace="http://schemas.microsoft.com/office/2006/metadata/properties" ma:root="true" ma:fieldsID="b1966c55360a4c3feeb81ebf23692c4e" ns2:_="" ns3:_="">
    <xsd:import namespace="a6cae2f3-7767-41db-92eb-1704808755f8"/>
    <xsd:import namespace="dea2832c-337d-4981-a468-4ef712a801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ae2f3-7767-41db-92eb-1704808755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2832c-337d-4981-a468-4ef712a801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1C282-8D38-483B-9B39-A322F9727505}">
  <ds:schemaRefs>
    <ds:schemaRef ds:uri="a6cae2f3-7767-41db-92eb-1704808755f8"/>
    <ds:schemaRef ds:uri="http://purl.org/dc/elements/1.1/"/>
    <ds:schemaRef ds:uri="dea2832c-337d-4981-a468-4ef712a801a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B04A34E-FDA8-4D7B-A911-355E66E92E32}">
  <ds:schemaRefs>
    <ds:schemaRef ds:uri="http://schemas.microsoft.com/sharepoint/v3/contenttype/forms"/>
  </ds:schemaRefs>
</ds:datastoreItem>
</file>

<file path=customXml/itemProps3.xml><?xml version="1.0" encoding="utf-8"?>
<ds:datastoreItem xmlns:ds="http://schemas.openxmlformats.org/officeDocument/2006/customXml" ds:itemID="{AA409B48-313B-4F33-B4BA-B915E7045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cae2f3-7767-41db-92eb-1704808755f8"/>
    <ds:schemaRef ds:uri="dea2832c-337d-4981-a468-4ef712a801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2</vt:i4>
      </vt:variant>
    </vt:vector>
  </HeadingPairs>
  <TitlesOfParts>
    <vt:vector baseType="lpstr" size="2">
      <vt:lpstr>Plan acción 2019</vt:lpstr>
      <vt:lpstr>Observaciones al Plan</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2019-01-21T16:45:23Z</dcterms:created>
  <dc:creator>EPM</dc:creator>
  <dcterms:modified xsi:type="dcterms:W3CDTF">2019-02-15T20:54:46Z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