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dmarino\AppData\Local\Microsoft\Windows\INetCache\Content.Outlook\WG49NQQM\"/>
    </mc:Choice>
  </mc:AlternateContent>
  <xr:revisionPtr revIDLastSave="0" documentId="13_ncr:1_{DA6B1854-EA21-4FFC-9690-B166DA02E7BA}" xr6:coauthVersionLast="47" xr6:coauthVersionMax="47" xr10:uidLastSave="{00000000-0000-0000-0000-000000000000}"/>
  <workbookProtection workbookAlgorithmName="SHA-512" workbookHashValue="Vg0zVf99bPX1Ictb8+9lDythjMHzoV+VQ/jlg4HqpLtvuNNINiRUuJEWTEy4DQRdtxvDOE7LAX98VLcy0ymejw==" workbookSaltValue="fkizYg8+n3MIr+h01gvaOQ==" workbookSpinCount="100000" lockStructure="1"/>
  <bookViews>
    <workbookView xWindow="-120" yWindow="-120" windowWidth="20730" windowHeight="11160" activeTab="1" xr2:uid="{00000000-000D-0000-FFFF-FFFF00000000}"/>
  </bookViews>
  <sheets>
    <sheet name="F-CF-RC002" sheetId="5" r:id="rId1"/>
    <sheet name="Integración con otros planes" sheetId="7" r:id="rId2"/>
    <sheet name="Instructivo" sheetId="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'F-CF-RC002'!$A$1:$V$6</definedName>
    <definedName name="activos" localSheetId="0">#REF!</definedName>
    <definedName name="activos">#REF!</definedName>
    <definedName name="AGUAS99" localSheetId="0">#REF!</definedName>
    <definedName name="AGUAS99">#REF!</definedName>
    <definedName name="_xlnm.Print_Area" localSheetId="0">'F-CF-RC002'!$A$1:$V$90</definedName>
    <definedName name="_xlnm.Print_Area" localSheetId="2">Instructivo!$A$1:$J$47</definedName>
    <definedName name="_xlnm.Print_Area">#REF!</definedName>
    <definedName name="BIDAGUAS" localSheetId="0">#REF!</definedName>
    <definedName name="BIDAGUAS">#REF!</definedName>
    <definedName name="capacorg">#REF!</definedName>
    <definedName name="CDEC">'[1]ENER-SEPT'!$A$1:$A$1494</definedName>
    <definedName name="CODIGO">[1]ACTIVIDADES!$A$2:$A$8</definedName>
    <definedName name="concep" localSheetId="0">#REF!</definedName>
    <definedName name="concep">#REF!</definedName>
    <definedName name="CONSODETA" localSheetId="0">#REF!,#REF!,#REF!,#REF!,#REF!,#REF!</definedName>
    <definedName name="CONSODETA">#REF!,#REF!,#REF!,#REF!,#REF!,#REF!</definedName>
    <definedName name="consolidado" localSheetId="0">#REF!,#REF!,#REF!</definedName>
    <definedName name="consolidado">#REF!,#REF!,#REF!</definedName>
    <definedName name="DEPARTAMENTO" localSheetId="0">'[2]fORMATO 20.1'!$AX$8:$AX$39</definedName>
    <definedName name="DEPARTAMENTO">'[3]fORMATO 20.1'!$AX$8:$AX$39</definedName>
    <definedName name="deuda99" localSheetId="0">#REF!,#REF!,#REF!,#REF!</definedName>
    <definedName name="deuda99">#REF!,#REF!,#REF!,#REF!</definedName>
    <definedName name="deudamensual" localSheetId="0">#REF!,#REF!,#REF!</definedName>
    <definedName name="deudamensual">#REF!,#REF!,#REF!</definedName>
    <definedName name="EnfasisOb">#REF!</definedName>
    <definedName name="Estado">#REF!</definedName>
    <definedName name="Excel_BuiltIn_Print_Area" localSheetId="0">#REF!</definedName>
    <definedName name="Excel_BuiltIn_Print_Area">#REF!</definedName>
    <definedName name="FECHA2012" localSheetId="0">[4]FECHA!$A:$IV</definedName>
    <definedName name="FECHA2012">[5]FECHA!$1:$1048576</definedName>
    <definedName name="iiiiiii" localSheetId="0">'[6]OCT-DIC'!$B$1:$B$1404</definedName>
    <definedName name="iiiiiii">'[7]OCT-DIC'!$B$1:$B$1404</definedName>
    <definedName name="INGADMON" localSheetId="0">#REF!</definedName>
    <definedName name="INGADMON">#REF!</definedName>
    <definedName name="ll">'[1]ENER-SEPT'!$B$1:$B$1494</definedName>
    <definedName name="Meta">[8]Nombres!$D$2:$D$5</definedName>
    <definedName name="Negocio">[9]Hoja2!$B$3:$B$9</definedName>
    <definedName name="NOMCDEA">'[1]OCT-DIC'!$B$1:$B$1404</definedName>
    <definedName name="NOMCDEC">'[1]ENER-SEPT'!$B$1:$B$1494</definedName>
    <definedName name="ñ" localSheetId="0">#REF!</definedName>
    <definedName name="ñ">#REF!</definedName>
    <definedName name="Objestrategicos">#REF!</definedName>
    <definedName name="planfures" localSheetId="0">#REF!</definedName>
    <definedName name="planfures">#REF!</definedName>
    <definedName name="PMIAGUAS" localSheetId="0">#REF!</definedName>
    <definedName name="PMIAGUAS">#REF!</definedName>
    <definedName name="PMICORPO" localSheetId="0">#REF!,#REF!,#REF!</definedName>
    <definedName name="PMICORPO">#REF!,#REF!,#REF!</definedName>
    <definedName name="ProPlan">#REF!</definedName>
    <definedName name="TIBU" localSheetId="0">#REF!</definedName>
    <definedName name="TIBU">#REF!</definedName>
    <definedName name="_xlnm.Print_Titles" localSheetId="0">'F-CF-RC002'!$1:$1</definedName>
    <definedName name="YYY">'[1]OCT-DIC'!$B$1:$B$1404</definedName>
    <definedName name="Z_5D7BA0F4_7957_487A_8672_53AE428BC0E9_.wvu.Cols" localSheetId="0" hidden="1">'F-CF-RC002'!#REF!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<sst xmlns="http://schemas.openxmlformats.org/spreadsheetml/2006/main" count="495" uniqueCount="183">
  <si>
    <t>Versión: 01</t>
  </si>
  <si>
    <t>Observaciones</t>
  </si>
  <si>
    <t>Perspectiva</t>
  </si>
  <si>
    <t>Objetivo Estratégico</t>
  </si>
  <si>
    <t>Unidad de Medida</t>
  </si>
  <si>
    <t>Nombre del Responsable, Correo Electrónico y Teléfono:</t>
  </si>
  <si>
    <t>Proyecto o Iniciativa de Inversión</t>
  </si>
  <si>
    <t>Cumplimiento del Cronograma</t>
  </si>
  <si>
    <t>Cumplimiento Recursos Asignados al Proyecto</t>
  </si>
  <si>
    <t>Avance Físico
%</t>
  </si>
  <si>
    <t>Tiempo Programado Acumulado</t>
  </si>
  <si>
    <t xml:space="preserve"> Tiempo Ejecutado Acumulado</t>
  </si>
  <si>
    <t xml:space="preserve"> Avance Cronograma</t>
  </si>
  <si>
    <t xml:space="preserve"> Recursos Programados Acumulados</t>
  </si>
  <si>
    <t>Avance Presupuestal</t>
  </si>
  <si>
    <t xml:space="preserve"> Recursos Ejecutados Acumulados </t>
  </si>
  <si>
    <t>Código: F-CF-RC-002</t>
  </si>
  <si>
    <t>(Cifras en Millones de Pesos)</t>
  </si>
  <si>
    <t>Cumplimiento Metas Físicas Acumuladas</t>
  </si>
  <si>
    <t>Meta Programada Acumulada</t>
  </si>
  <si>
    <t>Meta Ejecutada Acumulada</t>
  </si>
  <si>
    <t>Cumplimiento Presupuestal</t>
  </si>
  <si>
    <t xml:space="preserve"> Recursos Programados</t>
  </si>
  <si>
    <t xml:space="preserve"> Recursos Ejecutados</t>
  </si>
  <si>
    <t xml:space="preserve">Negocio al que Pertenece el Proyecto 
(Generación, T&amp;D, Gas, Agua Potable, Saneamiento, Corporativo, entre otros) </t>
  </si>
  <si>
    <t>Cumplimiento Metas Físicas en la Vigencia Fiscal que se Rinde</t>
  </si>
  <si>
    <t>Cumplimiento Recursos de la Vigencia Fiscal que se Rinde</t>
  </si>
  <si>
    <t>Meta Física Programada</t>
  </si>
  <si>
    <t>Meta Física Ejecutada</t>
  </si>
  <si>
    <t>Cumplimiento Meta Física
 %</t>
  </si>
  <si>
    <t>Seguimiento Resultado Meta Física y Presupuestal por Proyecto e Iniciativa de Inversión
(Grupo EPM)</t>
  </si>
  <si>
    <t>Período Fiscal: 2020</t>
  </si>
  <si>
    <t>Empresa: EPM</t>
  </si>
  <si>
    <t>Operaciones</t>
  </si>
  <si>
    <t>Crecer en mercados y negocios</t>
  </si>
  <si>
    <t>Atender integralmente al cliente y usuario entregando servicios con calidad</t>
  </si>
  <si>
    <t>Desarrollar las capacidades organizacionales</t>
  </si>
  <si>
    <t>Evaluar y gestionar la seguridad operacional</t>
  </si>
  <si>
    <t>Optimizar los procesos</t>
  </si>
  <si>
    <t>Optimizar el desarrollo de los proyectos</t>
  </si>
  <si>
    <t>AMI</t>
  </si>
  <si>
    <t>Transformación Digital</t>
  </si>
  <si>
    <t>Expansión Gas natural en Municipios de Antioquia</t>
  </si>
  <si>
    <t>Ampliación y normalización subestación Andes 44/13.2 kV</t>
  </si>
  <si>
    <t>Circuito de alimentación 34.5 kV en nueva subestación Yondó</t>
  </si>
  <si>
    <t>Nueva subestación Santa Rosa 110 kV</t>
  </si>
  <si>
    <t>Conexión de clientes</t>
  </si>
  <si>
    <t>Eliminación descargas PSMV</t>
  </si>
  <si>
    <t>Renovación Colectores Alcantarillado</t>
  </si>
  <si>
    <t>Cuencas La Iguaná - La García</t>
  </si>
  <si>
    <t>Conexión subestaciones Urabá - Nueva Colonia - Apartadó 110 kV</t>
  </si>
  <si>
    <t>Portafolio de proyectos de generación de energía en estudio (eólicos y solares)</t>
  </si>
  <si>
    <t>Servicios Digitales con enfoque en cliente</t>
  </si>
  <si>
    <t>Implementación de estrategias de competitividad para PCH en EPM</t>
  </si>
  <si>
    <t>B2B B2C</t>
  </si>
  <si>
    <t>Crecimiento y Eficiencias Residuos Sólidos</t>
  </si>
  <si>
    <t>Expansión Gas natural en Valle de Aburrá</t>
  </si>
  <si>
    <t>Consolidación Gestión Documental</t>
  </si>
  <si>
    <t>Expansión Alumbrado Público</t>
  </si>
  <si>
    <t>Expansión VP T&amp;D</t>
  </si>
  <si>
    <t>Gestión y control pérdidas de energía - EPM</t>
  </si>
  <si>
    <t>Modernización subestación Central 110/44/13.2 kV</t>
  </si>
  <si>
    <t>Modernización subestación Guayabal 110/44/13.2 kV</t>
  </si>
  <si>
    <t>Modernización subestación San Jerónimo 110/44/13.2 kV</t>
  </si>
  <si>
    <t>Modernización subestación Santa Fe de Antioquia 110/44/13.2 kV</t>
  </si>
  <si>
    <t>Nueva subestación Calizas 110 kV + refuerzo STR y SDL</t>
  </si>
  <si>
    <t>Plan Mejoramiento Calidad del servicio</t>
  </si>
  <si>
    <t>Reposición del Alumbrado Público</t>
  </si>
  <si>
    <t>Reposición VP T&amp;D</t>
  </si>
  <si>
    <t>Recuperación de la central hidroeléctrica Playas</t>
  </si>
  <si>
    <t>Rehabilitación tuberías de presión centrales Guatapé y La Tasajera</t>
  </si>
  <si>
    <t>Reposición de unidades generadoras central Playas</t>
  </si>
  <si>
    <t>Construcción y reparación de redes (Constrepas): Construcción y reparación de redes (de alcantarillado)</t>
  </si>
  <si>
    <t>Otros - Inversiones Distribución Secundaria (pequeños tramos)</t>
  </si>
  <si>
    <t>Plan de choque VP T&amp;D - Subestaciones</t>
  </si>
  <si>
    <t>Otros: Interadministrativos Alcantarillado - Convenios</t>
  </si>
  <si>
    <t>Otros: Interadministrativos Acueducto - Convenios</t>
  </si>
  <si>
    <t>Ciberseguridad</t>
  </si>
  <si>
    <t>Centro de Servicios Compartido</t>
  </si>
  <si>
    <t>Optimización de la disponibilidad de planta en Centrales Hidráulicas Mayores de EPM</t>
  </si>
  <si>
    <t>Gestión de Proyectos</t>
  </si>
  <si>
    <t>Programa: Diseño e implementación de prácticas de seguridad operacional en EPM</t>
  </si>
  <si>
    <t>Desarrollo Integral de Ituango</t>
  </si>
  <si>
    <t>Distribución</t>
  </si>
  <si>
    <t>Transversal</t>
  </si>
  <si>
    <t>Provisión Aguas</t>
  </si>
  <si>
    <t>Generación</t>
  </si>
  <si>
    <t>Gas</t>
  </si>
  <si>
    <t>Gestión Aguas Residuales</t>
  </si>
  <si>
    <t>Provisión Aguas/Gestión Aguas Residuales</t>
  </si>
  <si>
    <t>Comercial</t>
  </si>
  <si>
    <t>Gestión residuos sólidos</t>
  </si>
  <si>
    <t xml:space="preserve">Transversal </t>
  </si>
  <si>
    <t>Transmisión y Distribución</t>
  </si>
  <si>
    <t>Hitos</t>
  </si>
  <si>
    <t>Semillas</t>
  </si>
  <si>
    <t>Km de red</t>
  </si>
  <si>
    <t>% Avance</t>
  </si>
  <si>
    <t>Metros de red construidos</t>
  </si>
  <si>
    <t>EBITDA</t>
  </si>
  <si>
    <t>Porcentaje de éxito de los proyectos</t>
  </si>
  <si>
    <t>Unidad de Medida de la Vigencia Fiscal que se Rinde</t>
  </si>
  <si>
    <t>km de red construidos</t>
  </si>
  <si>
    <t>Clientes conectados</t>
  </si>
  <si>
    <t>Luminaria equivalente</t>
  </si>
  <si>
    <t>km de red equivalente</t>
  </si>
  <si>
    <t>Metros de red de alcantarillado</t>
  </si>
  <si>
    <t>Resolución CREG 015</t>
  </si>
  <si>
    <t>Desarrollo de Proveedores</t>
  </si>
  <si>
    <t>Inversiones en Fondo de Capital Privado II</t>
  </si>
  <si>
    <t>Modelación e Instrumentación alcantarillado – Modelación redes alcantarillado</t>
  </si>
  <si>
    <t>Modelación e Instrumentación alcantarillado - Actualización del Modelo Digital Aguas
Nota: Este proyecto tiene componente de costo, gasto e inversión. Costo y gasto se refiere a las redes y elementos de acueducto y la inversión se refiere a las redes y elementos de alcantarillado.</t>
  </si>
  <si>
    <t>Modelación e Instrumentación alcantarillado - Interventoría Actualización del Modelo Digital Aguas
Nota: Este proyecto tiene componente de costo, gasto e inversión. Costo y gasto se refiere a las redes y elementos de acueducto y la inversión se refiere a las redes y elementos de alcantarillado.</t>
  </si>
  <si>
    <t>Modelación e Instrumentación alcantarillado – Calibración modelos hidráulicos
Nota: Este proyecto tiene componente de costo, gasto e inversión. Costo y gasto se refiere a las redes y elementos de acueducto y la inversión se refiere a las redes y elementos de alcantarillado.</t>
  </si>
  <si>
    <t>Otras inversiones tanques  y conducciones - Mantenimiento</t>
  </si>
  <si>
    <t>Otras inversiones tanques  y conducciones - Modernización</t>
  </si>
  <si>
    <t>Conexiones por la vida (Aguas)</t>
  </si>
  <si>
    <t>Otras inversiones captación</t>
  </si>
  <si>
    <t>Reposición redes acueducto y alcantarillado asbesto cemento</t>
  </si>
  <si>
    <t>Cierre de brechas Alcantarillado</t>
  </si>
  <si>
    <t>Otras inversiones potabilización</t>
  </si>
  <si>
    <t>Implementación ERP Grupo EPM</t>
  </si>
  <si>
    <t>Solución para facturar productos de terceros</t>
  </si>
  <si>
    <t>Gobierno y calidad de datos comerciales</t>
  </si>
  <si>
    <t>Gestión Integral de la Tesorería</t>
  </si>
  <si>
    <t>Modernización Guatapé Etapa III: equipos auxiliares y otros anexos</t>
  </si>
  <si>
    <t>Modernización y reposición de equipos de la Central Porce II</t>
  </si>
  <si>
    <t>Reposición servicios auxiliares casa de máquinas y captación central Tasajera</t>
  </si>
  <si>
    <t>Optimización de la central Caracolí</t>
  </si>
  <si>
    <t>Modernización Planta Manantiales</t>
  </si>
  <si>
    <t>Ampliación de la capacidad de la distribución primaria en el sector occidental de Medellín - Cadena de Occidente</t>
  </si>
  <si>
    <t>Interconexión Caldas - La Estrella</t>
  </si>
  <si>
    <t>Modernización Planta de Producción de Agua Potable La Ayurá</t>
  </si>
  <si>
    <t>Expansión circuito Yulimar - Tercera salida Manantiales</t>
  </si>
  <si>
    <t>Armonizar las relaciones con los grupos de interés externos</t>
  </si>
  <si>
    <t>Asegurar el flujo de caja requerido</t>
  </si>
  <si>
    <t>Atender integralmente al cliente/usuario  entregando servicios con calidad</t>
  </si>
  <si>
    <t>Clientes_y_Mercados</t>
  </si>
  <si>
    <t>Aprendizaje_y_Desarrollo</t>
  </si>
  <si>
    <t>Soporte</t>
  </si>
  <si>
    <t>Nuevo Negocio</t>
  </si>
  <si>
    <t>Provisión Aguas y Gestión Aguas Residuales</t>
  </si>
  <si>
    <t>Todos los negocios</t>
  </si>
  <si>
    <t>MW Instalados (a 2025)</t>
  </si>
  <si>
    <t>N° proveedores desarrollados</t>
  </si>
  <si>
    <t>Metro de red construidos</t>
  </si>
  <si>
    <t>Avance %</t>
  </si>
  <si>
    <t>Unidades conectadas</t>
  </si>
  <si>
    <t>Metros de red repuestos</t>
  </si>
  <si>
    <t>N° viviendas conectadas</t>
  </si>
  <si>
    <t>Ingresos 2025 (miles de millones de pesos)</t>
  </si>
  <si>
    <t>Disminuir Índice de riesgos</t>
  </si>
  <si>
    <t>Practicas de SO implementadas en EPM</t>
  </si>
  <si>
    <t># de clientes</t>
  </si>
  <si>
    <t>%avance</t>
  </si>
  <si>
    <t>56 Mil millones de EBITDA al año 2025</t>
  </si>
  <si>
    <t>1600</t>
  </si>
  <si>
    <t>79 km de red construidos</t>
  </si>
  <si>
    <t>223 km de red construidos</t>
  </si>
  <si>
    <t>150.000,00</t>
  </si>
  <si>
    <t>12,411,188</t>
  </si>
  <si>
    <t>% de avance</t>
  </si>
  <si>
    <t>Cantidad de hitos</t>
  </si>
  <si>
    <t xml:space="preserve">La meta física para 2021 está en definición; una vez se tenga, se actualizará el archivo. </t>
  </si>
  <si>
    <t>Planes Requeridos</t>
  </si>
  <si>
    <t>1. Plan Institucional de Archivos de la Entidad - PINAR</t>
  </si>
  <si>
    <t>Disponible para consulta en la sección "Transparencia y Acceso a la Información" en www.epm.com.co</t>
  </si>
  <si>
    <t>2. Plan anual de Adquisiciones</t>
  </si>
  <si>
    <t>3. Plan Anual de Vacantes</t>
  </si>
  <si>
    <r>
      <t>Está fundamentado en la Ley 909 de 2004, "</t>
    </r>
    <r>
      <rPr>
        <i/>
        <sz val="11"/>
        <color theme="1"/>
        <rFont val="Calibri"/>
        <family val="2"/>
        <scheme val="minor"/>
      </rPr>
      <t>por la cual Por la cual se expiden normas que regulan el empleo público, la carrera administrativa, gerencia pública y se dictan otras disposiciones</t>
    </r>
    <r>
      <rPr>
        <sz val="11"/>
        <color theme="1"/>
        <rFont val="Calibri"/>
        <family val="2"/>
        <scheme val="minor"/>
      </rPr>
      <t>". Esta normativa no aplica para EPM.</t>
    </r>
  </si>
  <si>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</si>
  <si>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</si>
  <si>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</si>
  <si>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</si>
  <si>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</si>
  <si>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</si>
  <si>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 PETI</t>
  </si>
  <si>
    <t xml:space="preserve">Disponible para consulta en la intranet, bitácora. </t>
  </si>
  <si>
    <t>11. Plan de tratamiento de Riesgos de Seguiridad y Privacidad de la Información</t>
  </si>
  <si>
    <t>12. Plan de de Seguiridad y Privacidad de la Información</t>
  </si>
  <si>
    <t>Nota: Las iniciativas reportadas corresponden sólo a lo definido como Plan estratégico 2021 (sólo iniciativas estratégicas), por lo tanto no corresponde al 100% de la ejecución presupuestal de costo, gasto e inversión de EPM para 2021.</t>
  </si>
  <si>
    <r>
      <t xml:space="preserve">En atención a las disposiciones del </t>
    </r>
    <r>
      <rPr>
        <b/>
        <sz val="12"/>
        <color theme="1"/>
        <rFont val="Calibri"/>
        <family val="2"/>
        <scheme val="minor"/>
      </rPr>
      <t>Decreto 612 de abril 2018</t>
    </r>
    <r>
      <rPr>
        <sz val="12"/>
        <color theme="1"/>
        <rFont val="Calibri"/>
        <family val="2"/>
        <scheme val="minor"/>
      </rPr>
      <t>, expedido por el Departamento Administrativo de la Función Pública, "</t>
    </r>
    <r>
      <rPr>
        <i/>
        <sz val="12"/>
        <color theme="1"/>
        <rFont val="Calibri"/>
        <family val="2"/>
        <scheme val="minor"/>
      </rPr>
      <t>por el cual se fijan directrices para la integración de los planes institucionales y estratégicos al Plan de Acción por parte de las entidads del Estado</t>
    </r>
    <r>
      <rPr>
        <sz val="12"/>
        <color theme="1"/>
        <rFont val="Calibri"/>
        <family val="2"/>
        <scheme val="minor"/>
      </rPr>
      <t xml:space="preserve">", se relacionan a continuación los planes requeridos, así: </t>
    </r>
  </si>
  <si>
    <t xml:space="preserve">Enmarcado en la iniciativa estratégica: "Ciberseguridad", contenido en el plan de Acción (Fila 36). 
El plan completo hace parte del Índice de información clasificada y reservada.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</si>
</sst>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quot;$&quot;\ #,##0"/>
    <numFmt numFmtId="166" formatCode="_(&quot;$&quot;* #,##0.0_);_(&quot;$&quot;* \(#,##0.0\);_(&quot;$&quot;* &quot;-&quot;_);_(@_)"/>
    <numFmt numFmtId="167" formatCode="_(&quot;$&quot;* #,##0.000_);_(&quot;$&quot;* \(#,##0.000\);_(&quot;$&quot;* &quot;-&quot;_);_(@_)"/>
    <numFmt numFmtId="168" formatCode="0.0%"/>
    <numFmt numFmtId="169" formatCode="_(* #,##0_);_(* \(#,##0\);_(* &quot;-&quot;??_);_(@_)"/>
    <numFmt numFmtId="170" formatCode="_-&quot;$&quot;\ * #,##0_-;\-&quot;$&quot;\ * #,##0_-;_-&quot;$&quot;\ * &quot;-&quot;??_-;_-@_-"/>
  </numFmts>
  <fonts count="25" x14ac:knownFonts="1">
    <font>
      <sz val="11"/>
      <color theme="1"/>
      <name val="Calibri"/>
      <family val="2"/>
      <scheme val="minor"/>
    </font>
    <font>
      <sz val="11"/>
      <color theme="1"/>
      <name val="Calibri"/>
      <family val="2"/>
      <scheme val="minor"/>
    </font>
    <font>
      <sz val="10"/>
      <name val="Arial"/>
      <family val="2"/>
    </font>
    <font>
      <sz val="10"/>
      <name val="Arial"/>
      <family val="2"/>
    </font>
    <font>
      <b/>
      <sz val="12"/>
      <name val="Arial"/>
      <family val="2"/>
    </font>
    <font>
      <b/>
      <sz val="10"/>
      <name val="Arial"/>
      <family val="2"/>
    </font>
    <font>
      <b/>
      <sz val="9"/>
      <name val="Arial"/>
      <family val="2"/>
    </font>
    <font>
      <sz val="9"/>
      <name val="Arial"/>
      <family val="2"/>
    </font>
    <font>
      <sz val="8"/>
      <name val="Arial"/>
      <family val="2"/>
    </font>
    <font>
      <b/>
      <i/>
      <sz val="10"/>
      <name val="Arial"/>
      <family val="2"/>
    </font>
    <font>
      <b/>
      <sz val="10"/>
      <color theme="1"/>
      <name val="Arial"/>
      <family val="2"/>
    </font>
    <font>
      <sz val="9"/>
      <name val="Calibri"/>
      <family val="2"/>
      <scheme val="minor"/>
    </font>
    <font>
      <sz val="9"/>
      <color theme="1"/>
      <name val="Calibri"/>
      <family val="2"/>
      <scheme val="minor"/>
    </font>
    <font>
      <sz val="9"/>
      <color rgb="FF000000"/>
      <name val="Calibri"/>
      <family val="2"/>
      <scheme val="minor"/>
    </font>
    <font>
      <sz val="9"/>
      <color theme="1" tint="4.9989318521683403E-2"/>
      <name val="Calibri"/>
      <family val="2"/>
      <scheme val="minor"/>
    </font>
    <font>
      <b/>
      <sz val="9"/>
      <name val="Calibri"/>
      <family val="2"/>
      <scheme val="minor"/>
    </font>
    <font>
      <sz val="9"/>
      <color rgb="FF808080"/>
      <name val="Calibri"/>
      <family val="2"/>
      <scheme val="minor"/>
    </font>
    <font>
      <sz val="9"/>
      <color rgb="FF1D1B10"/>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1"/>
      <name val="Calibri"/>
      <family val="2"/>
      <scheme val="minor"/>
    </font>
    <font>
      <i/>
      <sz val="11"/>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auto="1"/>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theme="0" tint="-0.499984740745262"/>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s>
  <cellStyleXfs count="15">
    <xf numFmtId="0" fontId="0" fillId="0" borderId="0"/>
    <xf numFmtId="0" fontId="2" fillId="0" borderId="0"/>
    <xf numFmtId="0" fontId="3" fillId="0" borderId="0"/>
    <xf numFmtId="0" fontId="3" fillId="0" borderId="0"/>
    <xf numFmtId="0" fontId="1" fillId="0" borderId="0"/>
    <xf numFmtId="0" fontId="1" fillId="0" borderId="0"/>
    <xf numFmtId="0" fontId="2" fillId="0" borderId="0"/>
    <xf numFmtId="0" fontId="2" fillId="0" borderId="0"/>
    <xf numFmtId="0" fontId="8"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148">
    <xf numFmtId="0" fontId="0" fillId="0" borderId="0" xfId="0"/>
    <xf numFmtId="0" fontId="2" fillId="0" borderId="0" xfId="6" applyFont="1"/>
    <xf numFmtId="0" fontId="7" fillId="0" borderId="0" xfId="6" applyFont="1"/>
    <xf numFmtId="0" fontId="2" fillId="0" borderId="0" xfId="6" applyFont="1" applyFill="1"/>
    <xf numFmtId="0" fontId="2" fillId="0" borderId="0" xfId="6" applyFont="1" applyFill="1" applyAlignment="1">
      <alignment vertical="center"/>
    </xf>
    <xf numFmtId="0" fontId="7" fillId="0" borderId="0" xfId="6" applyFont="1" applyFill="1"/>
    <xf numFmtId="49" fontId="7" fillId="0" borderId="4" xfId="8" applyNumberFormat="1" applyFont="1" applyBorder="1" applyAlignment="1">
      <alignment horizontal="center" vertical="center" wrapText="1"/>
    </xf>
    <xf numFmtId="0" fontId="7" fillId="0" borderId="4" xfId="8" applyFont="1" applyFill="1" applyBorder="1" applyAlignment="1">
      <alignment horizontal="center" vertical="center" wrapText="1"/>
    </xf>
    <xf numFmtId="0" fontId="7" fillId="0" borderId="4" xfId="8" applyFont="1" applyBorder="1" applyAlignment="1">
      <alignment horizontal="center" vertical="center" wrapText="1"/>
    </xf>
    <xf numFmtId="49" fontId="7" fillId="0" borderId="1" xfId="8" applyNumberFormat="1" applyFont="1" applyBorder="1" applyAlignment="1">
      <alignment horizontal="center" vertical="center" wrapText="1"/>
    </xf>
    <xf numFmtId="1" fontId="7" fillId="0" borderId="1" xfId="8" applyNumberFormat="1" applyFont="1" applyBorder="1" applyAlignment="1">
      <alignment horizontal="center" vertical="center" wrapText="1"/>
    </xf>
    <xf numFmtId="0" fontId="7" fillId="0" borderId="1" xfId="8" applyFont="1" applyBorder="1" applyAlignment="1">
      <alignment horizontal="center" vertical="center" wrapText="1"/>
    </xf>
    <xf numFmtId="43" fontId="7" fillId="2" borderId="4" xfId="9" applyFont="1" applyFill="1" applyBorder="1" applyAlignment="1" applyProtection="1">
      <alignment horizontal="center" vertical="center" wrapText="1"/>
      <protection locked="0"/>
    </xf>
    <xf numFmtId="43" fontId="2" fillId="0" borderId="0" xfId="9" applyFont="1"/>
    <xf numFmtId="4" fontId="7" fillId="0" borderId="4" xfId="9" applyNumberFormat="1" applyFont="1" applyBorder="1" applyAlignment="1">
      <alignment horizontal="center" vertical="center" wrapText="1"/>
    </xf>
    <xf numFmtId="4" fontId="2" fillId="0" borderId="0" xfId="9" applyNumberFormat="1" applyFont="1"/>
    <xf numFmtId="43" fontId="6" fillId="0" borderId="4" xfId="9" applyFont="1" applyFill="1" applyBorder="1" applyAlignment="1">
      <alignment horizontal="center" vertical="center" wrapText="1"/>
    </xf>
    <xf numFmtId="43" fontId="6" fillId="3" borderId="4" xfId="9" applyFont="1" applyFill="1" applyBorder="1" applyAlignment="1">
      <alignment horizontal="center" vertical="center" wrapText="1"/>
    </xf>
    <xf numFmtId="0" fontId="6" fillId="3" borderId="4" xfId="2" applyFont="1" applyFill="1" applyBorder="1" applyAlignment="1">
      <alignment horizontal="center" vertical="center" wrapText="1"/>
    </xf>
    <xf numFmtId="4" fontId="6" fillId="3" borderId="4" xfId="9" applyNumberFormat="1" applyFont="1" applyFill="1" applyBorder="1" applyAlignment="1">
      <alignment horizontal="center" vertical="center" wrapText="1"/>
    </xf>
    <xf numFmtId="4" fontId="11" fillId="0" borderId="4" xfId="9" applyNumberFormat="1" applyFont="1" applyFill="1" applyBorder="1" applyAlignment="1">
      <alignment horizontal="center" vertical="center" wrapText="1"/>
    </xf>
    <xf numFmtId="43" fontId="11" fillId="0" borderId="4" xfId="9" applyFont="1" applyFill="1" applyBorder="1" applyAlignment="1" applyProtection="1">
      <alignment horizontal="center" vertical="center" wrapText="1"/>
      <protection locked="0"/>
    </xf>
    <xf numFmtId="43" fontId="11" fillId="0" borderId="5" xfId="9" applyFont="1" applyFill="1" applyBorder="1" applyAlignment="1" applyProtection="1">
      <alignment horizontal="center" vertical="center" wrapText="1"/>
      <protection locked="0"/>
    </xf>
    <xf numFmtId="49" fontId="11" fillId="0" borderId="4" xfId="8" applyNumberFormat="1" applyFont="1" applyBorder="1" applyAlignment="1">
      <alignment horizontal="center" vertical="center" wrapText="1"/>
    </xf>
    <xf numFmtId="1" fontId="11" fillId="0" borderId="1" xfId="8" applyNumberFormat="1" applyFont="1" applyBorder="1" applyAlignment="1">
      <alignment horizontal="center" vertical="center" wrapText="1"/>
    </xf>
    <xf numFmtId="4" fontId="11" fillId="0" borderId="4" xfId="9" applyNumberFormat="1" applyFont="1" applyBorder="1" applyAlignment="1">
      <alignment horizontal="center" vertical="center" wrapText="1"/>
    </xf>
    <xf numFmtId="43" fontId="11" fillId="2" borderId="4" xfId="9" applyFont="1" applyFill="1" applyBorder="1" applyAlignment="1" applyProtection="1">
      <alignment horizontal="center" vertical="center" wrapText="1"/>
      <protection locked="0"/>
    </xf>
    <xf numFmtId="0" fontId="11" fillId="0" borderId="4" xfId="0" applyFont="1" applyFill="1" applyBorder="1" applyAlignment="1">
      <alignment horizontal="left" vertical="top" wrapText="1"/>
    </xf>
    <xf numFmtId="0" fontId="11" fillId="0" borderId="4" xfId="0" applyFont="1" applyFill="1" applyBorder="1" applyAlignment="1" applyProtection="1">
      <alignment horizontal="left" vertical="top" wrapText="1"/>
      <protection locked="0"/>
    </xf>
    <xf numFmtId="165" fontId="11" fillId="0" borderId="4" xfId="9" applyNumberFormat="1" applyFont="1" applyFill="1" applyBorder="1" applyAlignment="1" applyProtection="1">
      <alignment horizontal="center" vertical="top" wrapText="1"/>
      <protection locked="0"/>
    </xf>
    <xf numFmtId="0" fontId="11" fillId="0" borderId="4" xfId="13" applyNumberFormat="1" applyFont="1" applyFill="1" applyBorder="1" applyAlignment="1" applyProtection="1">
      <alignment horizontal="center" vertical="center" wrapText="1"/>
      <protection locked="0"/>
    </xf>
    <xf numFmtId="166" fontId="11" fillId="0" borderId="4" xfId="12" applyNumberFormat="1" applyFont="1" applyFill="1" applyBorder="1" applyAlignment="1" applyProtection="1">
      <alignment horizontal="left" vertical="top" wrapText="1"/>
      <protection locked="0"/>
    </xf>
    <xf numFmtId="42" fontId="11" fillId="0" borderId="4" xfId="12" applyFont="1" applyFill="1" applyBorder="1" applyAlignment="1" applyProtection="1">
      <alignment horizontal="left" vertical="top" wrapText="1"/>
      <protection locked="0"/>
    </xf>
    <xf numFmtId="0" fontId="12" fillId="0" borderId="4" xfId="0" applyFont="1" applyFill="1" applyBorder="1" applyAlignment="1">
      <alignment horizontal="left" vertical="top" wrapText="1"/>
    </xf>
    <xf numFmtId="0" fontId="11" fillId="0" borderId="4" xfId="0" applyFont="1" applyFill="1" applyBorder="1" applyAlignment="1" applyProtection="1">
      <alignment horizontal="center" vertical="center" wrapText="1"/>
      <protection locked="0"/>
    </xf>
    <xf numFmtId="3" fontId="11" fillId="0" borderId="4" xfId="9" applyNumberFormat="1"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protection locked="0"/>
    </xf>
    <xf numFmtId="165" fontId="11" fillId="0" borderId="5" xfId="9" applyNumberFormat="1" applyFont="1" applyFill="1" applyBorder="1" applyAlignment="1" applyProtection="1">
      <alignment horizontal="center" vertical="top" wrapText="1"/>
      <protection locked="0"/>
    </xf>
    <xf numFmtId="0" fontId="11" fillId="0" borderId="4" xfId="12" applyNumberFormat="1"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9" fontId="12" fillId="0" borderId="4" xfId="13" applyFont="1" applyFill="1" applyBorder="1" applyAlignment="1" applyProtection="1">
      <alignment horizontal="center" vertical="top" wrapText="1"/>
      <protection locked="0"/>
    </xf>
    <xf numFmtId="3" fontId="11" fillId="0" borderId="4" xfId="11" applyNumberFormat="1" applyFont="1" applyFill="1" applyBorder="1" applyAlignment="1" applyProtection="1">
      <alignment horizontal="left" vertical="top" wrapText="1"/>
      <protection locked="0"/>
    </xf>
    <xf numFmtId="167" fontId="11" fillId="0" borderId="4" xfId="12" applyNumberFormat="1" applyFont="1" applyFill="1" applyBorder="1" applyAlignment="1" applyProtection="1">
      <alignment horizontal="left" vertical="top" wrapText="1"/>
      <protection locked="0"/>
    </xf>
    <xf numFmtId="3" fontId="11" fillId="0" borderId="4" xfId="10" applyNumberFormat="1" applyFont="1" applyFill="1" applyBorder="1" applyAlignment="1" applyProtection="1">
      <alignment horizontal="center" vertical="top" wrapText="1"/>
      <protection locked="0"/>
    </xf>
    <xf numFmtId="165" fontId="11" fillId="0" borderId="4" xfId="12" applyNumberFormat="1" applyFont="1" applyFill="1" applyBorder="1" applyAlignment="1" applyProtection="1">
      <alignment horizontal="center" vertical="top" wrapText="1"/>
      <protection locked="0"/>
    </xf>
    <xf numFmtId="165" fontId="11" fillId="0" borderId="4" xfId="0" applyNumberFormat="1" applyFont="1" applyFill="1" applyBorder="1" applyAlignment="1">
      <alignment horizontal="center" vertical="top" wrapText="1"/>
    </xf>
    <xf numFmtId="9" fontId="11" fillId="0" borderId="4" xfId="13" applyFont="1" applyFill="1" applyBorder="1" applyAlignment="1" applyProtection="1">
      <alignment horizontal="center" vertical="top" wrapText="1"/>
      <protection locked="0"/>
    </xf>
    <xf numFmtId="0" fontId="13" fillId="0" borderId="4" xfId="0" applyFont="1" applyFill="1" applyBorder="1" applyAlignment="1" applyProtection="1">
      <alignment horizontal="left" vertical="top" wrapText="1"/>
      <protection locked="0"/>
    </xf>
    <xf numFmtId="42" fontId="12" fillId="0" borderId="4" xfId="12"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center" wrapText="1"/>
      <protection locked="0"/>
    </xf>
    <xf numFmtId="165" fontId="11" fillId="0" borderId="4" xfId="9" applyNumberFormat="1" applyFont="1" applyFill="1" applyBorder="1" applyAlignment="1" applyProtection="1">
      <alignment horizontal="center" vertical="center" wrapText="1"/>
      <protection locked="0"/>
    </xf>
    <xf numFmtId="0" fontId="11" fillId="0" borderId="4" xfId="0" applyFont="1" applyFill="1" applyBorder="1" applyAlignment="1">
      <alignment horizontal="left" vertical="center" wrapText="1"/>
    </xf>
    <xf numFmtId="165" fontId="12" fillId="0" borderId="4" xfId="0" applyNumberFormat="1" applyFont="1" applyFill="1" applyBorder="1" applyAlignment="1" applyProtection="1">
      <alignment horizontal="center" vertical="top" wrapText="1"/>
      <protection locked="0"/>
    </xf>
    <xf numFmtId="1" fontId="11" fillId="0" borderId="4" xfId="13" applyNumberFormat="1" applyFont="1" applyFill="1" applyBorder="1" applyAlignment="1" applyProtection="1">
      <alignment horizontal="left" vertical="top" wrapText="1"/>
      <protection locked="0"/>
    </xf>
    <xf numFmtId="0" fontId="11" fillId="0" borderId="4" xfId="0" applyFont="1" applyFill="1" applyBorder="1" applyAlignment="1" applyProtection="1">
      <alignment wrapText="1"/>
      <protection locked="0"/>
    </xf>
    <xf numFmtId="164" fontId="15" fillId="0" borderId="6" xfId="9" applyNumberFormat="1" applyFont="1" applyFill="1" applyBorder="1" applyAlignment="1" applyProtection="1">
      <alignment horizontal="center" vertical="center" wrapText="1"/>
      <protection locked="0"/>
    </xf>
    <xf numFmtId="49" fontId="11" fillId="0" borderId="4" xfId="11" applyNumberFormat="1" applyFont="1" applyFill="1" applyBorder="1" applyAlignment="1">
      <alignment horizontal="left" vertical="top" wrapText="1"/>
    </xf>
    <xf numFmtId="49" fontId="11" fillId="0" borderId="4" xfId="11" applyNumberFormat="1" applyFont="1" applyFill="1" applyBorder="1" applyAlignment="1" applyProtection="1">
      <alignment horizontal="left" vertical="top" wrapText="1"/>
      <protection locked="0"/>
    </xf>
    <xf numFmtId="9" fontId="11" fillId="0" borderId="4" xfId="13" applyFont="1" applyFill="1" applyBorder="1" applyAlignment="1" applyProtection="1">
      <alignment horizontal="left" vertical="top" wrapText="1"/>
      <protection locked="0"/>
    </xf>
    <xf numFmtId="165" fontId="11" fillId="0" borderId="4" xfId="11" applyNumberFormat="1" applyFont="1" applyFill="1" applyBorder="1" applyAlignment="1" applyProtection="1">
      <alignment horizontal="center" vertical="top" wrapText="1"/>
      <protection locked="0"/>
    </xf>
    <xf numFmtId="0" fontId="12" fillId="0" borderId="4" xfId="0" applyFont="1" applyFill="1" applyBorder="1" applyAlignment="1" applyProtection="1">
      <alignment horizontal="center" vertical="center" wrapText="1"/>
      <protection locked="0"/>
    </xf>
    <xf numFmtId="165" fontId="11" fillId="0" borderId="4" xfId="11" applyNumberFormat="1" applyFont="1" applyFill="1" applyBorder="1" applyAlignment="1" applyProtection="1">
      <alignment horizontal="center" vertical="center" wrapText="1"/>
      <protection locked="0"/>
    </xf>
    <xf numFmtId="3" fontId="11" fillId="0" borderId="4" xfId="0" applyNumberFormat="1" applyFont="1" applyFill="1" applyBorder="1" applyAlignment="1" applyProtection="1">
      <alignment horizontal="center" vertical="top" wrapText="1"/>
      <protection locked="0"/>
    </xf>
    <xf numFmtId="3" fontId="12" fillId="0" borderId="4" xfId="0" applyNumberFormat="1" applyFont="1" applyFill="1" applyBorder="1" applyAlignment="1" applyProtection="1">
      <alignment horizontal="center" vertical="top" wrapText="1"/>
      <protection locked="0"/>
    </xf>
    <xf numFmtId="49" fontId="11" fillId="0" borderId="4" xfId="8" applyNumberFormat="1" applyFont="1" applyBorder="1" applyAlignment="1">
      <alignment vertical="center" wrapText="1"/>
    </xf>
    <xf numFmtId="0" fontId="11" fillId="0" borderId="4" xfId="8" applyFont="1" applyFill="1" applyBorder="1" applyAlignment="1">
      <alignment vertical="center" wrapText="1"/>
    </xf>
    <xf numFmtId="0" fontId="11" fillId="0" borderId="4" xfId="8" applyFont="1" applyBorder="1" applyAlignment="1">
      <alignment vertical="center" wrapText="1"/>
    </xf>
    <xf numFmtId="0" fontId="11" fillId="0" borderId="1" xfId="8" applyFont="1" applyBorder="1" applyAlignment="1">
      <alignment vertical="center" wrapText="1"/>
    </xf>
    <xf numFmtId="49" fontId="11" fillId="0" borderId="1" xfId="8" applyNumberFormat="1" applyFont="1" applyBorder="1" applyAlignment="1">
      <alignment vertical="center" wrapText="1"/>
    </xf>
    <xf numFmtId="0" fontId="11" fillId="0" borderId="4" xfId="0" applyFont="1" applyFill="1" applyBorder="1" applyAlignment="1">
      <alignment vertical="center" wrapText="1"/>
    </xf>
    <xf numFmtId="0" fontId="11" fillId="0" borderId="4" xfId="0" applyFont="1" applyFill="1" applyBorder="1" applyAlignment="1" applyProtection="1">
      <alignment vertical="center" wrapText="1"/>
      <protection locked="0"/>
    </xf>
    <xf numFmtId="0" fontId="12" fillId="0" borderId="4" xfId="0" applyFont="1" applyFill="1" applyBorder="1" applyAlignment="1">
      <alignment vertical="center" wrapText="1"/>
    </xf>
    <xf numFmtId="0" fontId="11" fillId="0" borderId="4" xfId="0" applyFont="1" applyFill="1" applyBorder="1" applyAlignment="1">
      <alignment vertical="center"/>
    </xf>
    <xf numFmtId="0" fontId="13" fillId="0" borderId="4" xfId="0" applyFont="1" applyFill="1" applyBorder="1" applyAlignment="1">
      <alignment vertical="center" wrapText="1"/>
    </xf>
    <xf numFmtId="0" fontId="12" fillId="0" borderId="4"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9" fontId="12" fillId="0" borderId="4" xfId="13" applyFont="1" applyFill="1" applyBorder="1" applyAlignment="1" applyProtection="1">
      <alignment horizontal="center" vertical="center" wrapText="1"/>
      <protection locked="0"/>
    </xf>
    <xf numFmtId="3" fontId="11" fillId="0" borderId="4" xfId="10" applyNumberFormat="1" applyFont="1" applyFill="1" applyBorder="1" applyAlignment="1" applyProtection="1">
      <alignment horizontal="center" vertical="center" wrapText="1"/>
      <protection locked="0"/>
    </xf>
    <xf numFmtId="0" fontId="11" fillId="0" borderId="4" xfId="0" applyFont="1" applyFill="1" applyBorder="1" applyAlignment="1">
      <alignment horizontal="center" vertical="center" wrapText="1"/>
    </xf>
    <xf numFmtId="0" fontId="13" fillId="0" borderId="4" xfId="0" applyFont="1" applyFill="1" applyBorder="1" applyAlignment="1" applyProtection="1">
      <alignment horizontal="center" vertical="center" wrapText="1"/>
      <protection locked="0"/>
    </xf>
    <xf numFmtId="9" fontId="11" fillId="0" borderId="4" xfId="13" applyFont="1" applyFill="1" applyBorder="1" applyAlignment="1" applyProtection="1">
      <alignment horizontal="center" vertical="center" wrapText="1"/>
      <protection locked="0"/>
    </xf>
    <xf numFmtId="9" fontId="13" fillId="0" borderId="4" xfId="13"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1" fontId="11" fillId="0" borderId="4" xfId="0" applyNumberFormat="1" applyFont="1" applyFill="1" applyBorder="1" applyAlignment="1" applyProtection="1">
      <alignment horizontal="center" vertical="center" wrapText="1"/>
      <protection locked="0"/>
    </xf>
    <xf numFmtId="41" fontId="12" fillId="0" borderId="4" xfId="10" applyFont="1" applyFill="1" applyBorder="1" applyAlignment="1" applyProtection="1">
      <alignment horizontal="center" vertical="center" wrapText="1"/>
      <protection locked="0"/>
    </xf>
    <xf numFmtId="0" fontId="12" fillId="0" borderId="4" xfId="0" applyFont="1" applyFill="1" applyBorder="1" applyAlignment="1">
      <alignment horizontal="left" vertical="center" wrapText="1"/>
    </xf>
    <xf numFmtId="164" fontId="11" fillId="0" borderId="4" xfId="9" applyNumberFormat="1" applyFont="1" applyFill="1" applyBorder="1" applyAlignment="1" applyProtection="1">
      <alignment horizontal="center" vertical="center" wrapText="1"/>
      <protection locked="0"/>
    </xf>
    <xf numFmtId="168" fontId="11" fillId="0" borderId="4" xfId="13" applyNumberFormat="1" applyFont="1" applyFill="1" applyBorder="1" applyAlignment="1" applyProtection="1">
      <alignment horizontal="center" vertical="center" wrapText="1"/>
      <protection locked="0"/>
    </xf>
    <xf numFmtId="10" fontId="11" fillId="0" borderId="4" xfId="13" applyNumberFormat="1" applyFont="1" applyFill="1" applyBorder="1" applyAlignment="1" applyProtection="1">
      <alignment horizontal="center" vertical="center" wrapText="1"/>
      <protection locked="0"/>
    </xf>
    <xf numFmtId="169" fontId="11" fillId="0" borderId="4" xfId="9" applyNumberFormat="1" applyFont="1" applyFill="1" applyBorder="1" applyAlignment="1" applyProtection="1">
      <alignment horizontal="center" vertical="center" wrapText="1"/>
      <protection locked="0"/>
    </xf>
    <xf numFmtId="1" fontId="11" fillId="0" borderId="4" xfId="13" applyNumberFormat="1" applyFont="1" applyFill="1" applyBorder="1" applyAlignment="1" applyProtection="1">
      <alignment horizontal="center" vertical="center" wrapText="1"/>
      <protection locked="0"/>
    </xf>
    <xf numFmtId="44" fontId="12" fillId="0" borderId="4" xfId="11" applyFont="1" applyFill="1" applyBorder="1" applyAlignment="1" applyProtection="1">
      <alignment horizontal="center" vertical="center" wrapText="1"/>
      <protection locked="0"/>
    </xf>
    <xf numFmtId="44" fontId="13" fillId="0" borderId="4" xfId="11" applyFont="1" applyFill="1" applyBorder="1" applyAlignment="1" applyProtection="1">
      <alignment horizontal="center" vertical="center" wrapText="1"/>
      <protection locked="0"/>
    </xf>
    <xf numFmtId="10" fontId="13" fillId="0" borderId="4" xfId="0" applyNumberFormat="1" applyFont="1" applyFill="1" applyBorder="1" applyAlignment="1" applyProtection="1">
      <alignment horizontal="center" vertical="center" wrapText="1"/>
      <protection locked="0"/>
    </xf>
    <xf numFmtId="10" fontId="16" fillId="0" borderId="4" xfId="13" applyNumberFormat="1" applyFont="1" applyFill="1" applyBorder="1" applyAlignment="1" applyProtection="1">
      <alignment horizontal="center" vertical="center" wrapText="1"/>
      <protection locked="0"/>
    </xf>
    <xf numFmtId="10" fontId="17" fillId="0" borderId="4" xfId="13" applyNumberFormat="1" applyFont="1" applyFill="1" applyBorder="1" applyAlignment="1" applyProtection="1">
      <alignment horizontal="center" vertical="center" wrapText="1"/>
      <protection locked="0"/>
    </xf>
    <xf numFmtId="164" fontId="11" fillId="0" borderId="4" xfId="9" applyNumberFormat="1" applyFont="1" applyFill="1" applyBorder="1" applyAlignment="1" applyProtection="1">
      <alignment vertical="center" wrapText="1"/>
      <protection locked="0"/>
    </xf>
    <xf numFmtId="43" fontId="11" fillId="2" borderId="4" xfId="9" applyFont="1" applyFill="1" applyBorder="1" applyAlignment="1" applyProtection="1">
      <alignment horizontal="left" vertical="center" wrapText="1"/>
      <protection locked="0"/>
    </xf>
    <xf numFmtId="170" fontId="11" fillId="0" borderId="4" xfId="11" applyNumberFormat="1" applyFont="1" applyFill="1" applyBorder="1" applyAlignment="1" applyProtection="1">
      <alignment horizontal="center" vertical="center" wrapText="1"/>
      <protection locked="0"/>
    </xf>
    <xf numFmtId="170" fontId="14" fillId="0" borderId="4" xfId="11" applyNumberFormat="1" applyFont="1" applyFill="1" applyBorder="1" applyAlignment="1" applyProtection="1">
      <alignment horizontal="center" vertical="center" wrapText="1"/>
      <protection locked="0"/>
    </xf>
    <xf numFmtId="170" fontId="12" fillId="0" borderId="4" xfId="11" applyNumberFormat="1" applyFont="1" applyFill="1" applyBorder="1" applyAlignment="1" applyProtection="1">
      <alignment horizontal="center" vertical="center" wrapText="1"/>
      <protection locked="0"/>
    </xf>
    <xf numFmtId="170" fontId="16" fillId="0" borderId="4" xfId="11" applyNumberFormat="1" applyFont="1" applyFill="1" applyBorder="1" applyAlignment="1" applyProtection="1">
      <alignment horizontal="center" vertical="center" wrapText="1"/>
      <protection locked="0"/>
    </xf>
    <xf numFmtId="170" fontId="13" fillId="0" borderId="4" xfId="11" applyNumberFormat="1" applyFont="1" applyFill="1" applyBorder="1" applyAlignment="1" applyProtection="1">
      <alignment horizontal="center" vertical="center" wrapText="1"/>
      <protection locked="0"/>
    </xf>
    <xf numFmtId="170" fontId="17" fillId="0" borderId="4" xfId="11" applyNumberFormat="1" applyFont="1" applyFill="1" applyBorder="1" applyAlignment="1" applyProtection="1">
      <alignment horizontal="center" vertical="center" wrapText="1"/>
      <protection locked="0"/>
    </xf>
    <xf numFmtId="170" fontId="11" fillId="0" borderId="4" xfId="11" applyNumberFormat="1" applyFont="1" applyFill="1" applyBorder="1" applyAlignment="1">
      <alignment horizontal="center" vertical="center" wrapText="1"/>
    </xf>
    <xf numFmtId="170" fontId="11" fillId="2" borderId="4" xfId="11" applyNumberFormat="1" applyFont="1" applyFill="1" applyBorder="1" applyAlignment="1" applyProtection="1">
      <alignment horizontal="center" vertical="center" wrapText="1"/>
      <protection locked="0"/>
    </xf>
    <xf numFmtId="0" fontId="0" fillId="0" borderId="0" xfId="0" applyAlignment="1">
      <alignment wrapText="1"/>
    </xf>
    <xf numFmtId="0" fontId="18" fillId="5" borderId="15" xfId="0" applyFont="1" applyFill="1" applyBorder="1" applyAlignment="1">
      <alignment horizontal="center"/>
    </xf>
    <xf numFmtId="0" fontId="18" fillId="5" borderId="15" xfId="0" applyFont="1" applyFill="1" applyBorder="1" applyAlignment="1">
      <alignment horizontal="center" wrapText="1"/>
    </xf>
    <xf numFmtId="0" fontId="19" fillId="0" borderId="15" xfId="14" applyBorder="1" applyAlignment="1">
      <alignment horizontal="left" vertical="center"/>
    </xf>
    <xf numFmtId="0" fontId="23" fillId="0" borderId="15" xfId="0" applyFont="1" applyBorder="1" applyAlignment="1">
      <alignment wrapText="1"/>
    </xf>
    <xf numFmtId="0" fontId="0" fillId="0" borderId="15" xfId="0" applyBorder="1" applyAlignment="1">
      <alignment wrapText="1"/>
    </xf>
    <xf numFmtId="0" fontId="0" fillId="0" borderId="15" xfId="0" applyBorder="1" applyAlignment="1">
      <alignment horizontal="left" vertical="center"/>
    </xf>
    <xf numFmtId="0" fontId="20" fillId="0" borderId="0" xfId="0" applyFont="1" applyBorder="1" applyAlignment="1">
      <alignment horizontal="center" vertical="center" wrapText="1"/>
    </xf>
    <xf numFmtId="0" fontId="6" fillId="0" borderId="4" xfId="6" applyFont="1" applyBorder="1" applyAlignment="1">
      <alignment horizontal="left" vertical="center"/>
    </xf>
    <xf numFmtId="0" fontId="5" fillId="0" borderId="6" xfId="6" applyFont="1" applyFill="1" applyBorder="1" applyAlignment="1">
      <alignment horizontal="left" vertical="center" wrapText="1"/>
    </xf>
    <xf numFmtId="0" fontId="10" fillId="0" borderId="6" xfId="0" applyFont="1" applyBorder="1" applyAlignment="1">
      <alignment horizontal="left" vertical="center" indent="65"/>
    </xf>
    <xf numFmtId="0" fontId="10" fillId="0" borderId="4" xfId="0" applyFont="1" applyBorder="1" applyAlignment="1">
      <alignment horizontal="left" vertical="center" indent="65"/>
    </xf>
    <xf numFmtId="0" fontId="6" fillId="3" borderId="4" xfId="3"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3" borderId="4" xfId="8" applyFont="1" applyFill="1" applyBorder="1" applyAlignment="1">
      <alignment horizontal="center" vertical="center" wrapText="1"/>
    </xf>
    <xf numFmtId="43" fontId="6" fillId="3" borderId="4" xfId="9" applyFont="1" applyFill="1" applyBorder="1" applyAlignment="1">
      <alignment horizontal="center" vertical="center" wrapText="1"/>
    </xf>
    <xf numFmtId="0" fontId="6" fillId="0" borderId="7" xfId="5" applyFont="1" applyFill="1" applyBorder="1" applyAlignment="1">
      <alignment horizontal="center" vertical="center" wrapText="1"/>
    </xf>
    <xf numFmtId="0" fontId="6" fillId="0" borderId="12" xfId="5" applyFont="1" applyFill="1" applyBorder="1" applyAlignment="1">
      <alignment horizontal="center" vertical="center" wrapText="1"/>
    </xf>
    <xf numFmtId="43" fontId="6" fillId="0" borderId="4" xfId="9" applyFont="1" applyFill="1" applyBorder="1" applyAlignment="1">
      <alignment horizontal="center" vertical="center" wrapText="1"/>
    </xf>
    <xf numFmtId="0" fontId="6" fillId="0" borderId="4" xfId="8" applyFont="1" applyFill="1" applyBorder="1" applyAlignment="1">
      <alignment horizontal="center" vertical="center" wrapText="1"/>
    </xf>
    <xf numFmtId="0" fontId="6" fillId="4" borderId="4" xfId="2" applyFont="1" applyFill="1" applyBorder="1" applyAlignment="1">
      <alignment horizontal="center" vertical="center" wrapText="1"/>
    </xf>
    <xf numFmtId="0" fontId="2" fillId="0" borderId="1" xfId="6" applyFont="1" applyFill="1" applyBorder="1" applyAlignment="1">
      <alignment horizontal="left" vertical="center"/>
    </xf>
    <xf numFmtId="0" fontId="2" fillId="0" borderId="3" xfId="6" applyFont="1" applyFill="1" applyBorder="1" applyAlignment="1">
      <alignment horizontal="left" vertical="center"/>
    </xf>
    <xf numFmtId="0" fontId="5" fillId="0" borderId="1" xfId="6" applyFont="1" applyFill="1" applyBorder="1" applyAlignment="1">
      <alignment horizontal="left" vertical="center"/>
    </xf>
    <xf numFmtId="0" fontId="5" fillId="0" borderId="2" xfId="6" applyFont="1" applyFill="1" applyBorder="1" applyAlignment="1">
      <alignment horizontal="left" vertical="center"/>
    </xf>
    <xf numFmtId="0" fontId="5" fillId="0" borderId="4" xfId="6" applyFont="1" applyFill="1" applyBorder="1" applyAlignment="1">
      <alignment horizontal="left" vertical="center" wrapText="1"/>
    </xf>
    <xf numFmtId="0" fontId="9" fillId="0" borderId="8" xfId="6" applyFont="1" applyFill="1" applyBorder="1" applyAlignment="1">
      <alignment horizontal="center" vertical="center" wrapText="1"/>
    </xf>
    <xf numFmtId="0" fontId="9" fillId="0" borderId="9" xfId="6" applyFont="1" applyFill="1" applyBorder="1" applyAlignment="1">
      <alignment horizontal="center" vertical="center" wrapText="1"/>
    </xf>
    <xf numFmtId="0" fontId="9" fillId="0" borderId="7" xfId="6" applyFont="1" applyFill="1" applyBorder="1" applyAlignment="1">
      <alignment horizontal="center" vertical="center" wrapText="1"/>
    </xf>
    <xf numFmtId="0" fontId="9" fillId="0" borderId="10" xfId="6" applyFont="1" applyFill="1" applyBorder="1" applyAlignment="1">
      <alignment horizontal="center" vertical="center" wrapText="1"/>
    </xf>
    <xf numFmtId="0" fontId="9" fillId="0" borderId="11" xfId="6" applyFont="1" applyFill="1" applyBorder="1" applyAlignment="1">
      <alignment horizontal="center" vertical="center" wrapText="1"/>
    </xf>
    <xf numFmtId="0" fontId="9" fillId="0" borderId="12" xfId="6" applyFont="1" applyFill="1" applyBorder="1" applyAlignment="1">
      <alignment horizontal="center" vertical="center" wrapText="1"/>
    </xf>
    <xf numFmtId="0" fontId="4" fillId="0" borderId="8" xfId="6" applyFont="1" applyFill="1" applyBorder="1" applyAlignment="1">
      <alignment horizontal="center" vertical="center" wrapText="1"/>
    </xf>
    <xf numFmtId="0" fontId="4" fillId="0" borderId="9" xfId="6" applyFont="1" applyFill="1" applyBorder="1" applyAlignment="1">
      <alignment horizontal="center" vertical="center" wrapText="1"/>
    </xf>
    <xf numFmtId="0" fontId="4" fillId="0" borderId="7" xfId="6" applyFont="1" applyFill="1" applyBorder="1" applyAlignment="1">
      <alignment horizontal="center" vertical="center" wrapText="1"/>
    </xf>
    <xf numFmtId="0" fontId="4" fillId="0" borderId="10" xfId="6" applyFont="1" applyFill="1" applyBorder="1" applyAlignment="1">
      <alignment horizontal="center" vertical="center" wrapText="1"/>
    </xf>
    <xf numFmtId="0" fontId="4" fillId="0" borderId="11" xfId="6" applyFont="1" applyFill="1" applyBorder="1" applyAlignment="1">
      <alignment horizontal="center" vertical="center" wrapText="1"/>
    </xf>
    <xf numFmtId="0" fontId="4" fillId="0" borderId="12" xfId="6" applyFont="1" applyFill="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cellXfs>
  <cellStyles count="15">
    <cellStyle name="Hipervínculo" xfId="14" builtinId="8"/>
    <cellStyle name="Millares" xfId="9" builtinId="3"/>
    <cellStyle name="Millares [0]" xfId="10" builtinId="6"/>
    <cellStyle name="Moneda" xfId="11" builtinId="4"/>
    <cellStyle name="Moneda [0]" xfId="12" builtinId="7"/>
    <cellStyle name="Normal" xfId="0" builtinId="0"/>
    <cellStyle name="Normal 10" xfId="2" xr:uid="{00000000-0005-0000-0000-000002000000}"/>
    <cellStyle name="Normal 10 2" xfId="6" xr:uid="{00000000-0005-0000-0000-000003000000}"/>
    <cellStyle name="Normal 2" xfId="1" xr:uid="{00000000-0005-0000-0000-000004000000}"/>
    <cellStyle name="Normal 2 2" xfId="3" xr:uid="{00000000-0005-0000-0000-000005000000}"/>
    <cellStyle name="Normal 2 2 2" xfId="7" xr:uid="{00000000-0005-0000-0000-000006000000}"/>
    <cellStyle name="Normal 3" xfId="4" xr:uid="{00000000-0005-0000-0000-000007000000}"/>
    <cellStyle name="Normal 3 2" xfId="5" xr:uid="{00000000-0005-0000-0000-000008000000}"/>
    <cellStyle name="Normal_RV  R  087 Municipio de Medellín (2) (2) xlsx" xfId="8" xr:uid="{00000000-0005-0000-0000-000009000000}"/>
    <cellStyle name="Porcentaje" xfId="1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766643</xdr:colOff>
      <xdr:row>0</xdr:row>
      <xdr:rowOff>92488</xdr:rowOff>
    </xdr:from>
    <xdr:to>
      <xdr:col>21</xdr:col>
      <xdr:colOff>245166</xdr:colOff>
      <xdr:row>1</xdr:row>
      <xdr:rowOff>212034</xdr:rowOff>
    </xdr:to>
    <xdr:pic>
      <xdr:nvPicPr>
        <xdr:cNvPr id="3" name="Imagen 2" descr="LOGO CGM, SLOGAN-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36521" y="92488"/>
          <a:ext cx="1386836" cy="483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0</xdr:row>
          <xdr:rowOff>0</xdr:rowOff>
        </xdr:from>
        <xdr:to>
          <xdr:col>9</xdr:col>
          <xdr:colOff>447675</xdr:colOff>
          <xdr:row>46</xdr:row>
          <xdr:rowOff>28575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pmco-my.sharepoint.com/2013/7700/R%20Cuenta%20V.%206%20-%20Mejora%20R197%20de%202010/R.%20149%20-%2028-10-2013/Formatos/CNC/Formato%20Contralor&#237;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17\7700\R.%20Rendici&#243;n%20Cuenta%20V.8%202017\05-05-2017\Plantillas\CNC\Formato%20Contralor&#237;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pmco-my.sharepoint.com/Users/acarrilg/AppData/Local/Microsoft/Windows/Temporary%20Internet%20Files/Content.Outlook/FQ23WZZ2/Copia%20de%20Vigencias%20Futuras%20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pmco-my.sharepoint.com/TEMP/Plantilla%20Formatos%20n&#250;mero%201y%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17\7700\R.%20Rendici&#243;n%20Cuenta%20V.8%202017\05-12-2017\Alvaro%20Leonardo%20Cardona\leo\segumiento%20inversiones%20metas%20fisicas%20plan%20de%20accion\plan%20de%20accion%20marz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pmco-my.sharepoint.com/Users/aburitim/AppData/Local/Microsoft/Windows/INetCache/Content.Outlook/ET9K2X6K/Plan%20de%20Acci&#243;n%202019_VPE%20PeI_Enero_V3.0_DPEC%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 val="Listas Desplegables"/>
      <sheetName val="INGRESO DE DATOS"/>
      <sheetName val="FORMATO_1_(ENERO-SEPT_1998)"/>
      <sheetName val="FORMATO_2_(OCT-DIC_1998)"/>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 sheetId="8" refreshError="1"/>
      <sheetData sheetId="9" refreshError="1"/>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s"/>
      <sheetName val="Proyectos VP T&amp;D "/>
      <sheetName val="Proyectos VP T&amp;D  Trim1"/>
      <sheetName val="Gestion Operativa Trim1"/>
      <sheetName val="Distribucion Trim1"/>
      <sheetName val="Proyectos Trim1"/>
      <sheetName val="SYL Trim1"/>
      <sheetName val="Generacion Trim1"/>
      <sheetName val="Servicios Corporativos Trim1"/>
      <sheetName val="Sum y Soporte Admon Trim1"/>
    </sheetNames>
    <sheetDataSet>
      <sheetData sheetId="0">
        <row r="2">
          <cell r="A2" t="str">
            <v>PR322APTMAGMED</v>
          </cell>
          <cell r="D2" t="str">
            <v>% Actividades</v>
          </cell>
        </row>
        <row r="3">
          <cell r="D3" t="str">
            <v>Km de red equivalente</v>
          </cell>
        </row>
        <row r="4">
          <cell r="D4" t="str">
            <v>Luminaria equivalente de 70W</v>
          </cell>
        </row>
        <row r="5">
          <cell r="D5" t="str">
            <v>Viviendas</v>
          </cell>
        </row>
      </sheetData>
      <sheetData sheetId="1"/>
      <sheetData sheetId="2"/>
      <sheetData sheetId="3"/>
      <sheetData sheetId="4">
        <row r="4">
          <cell r="A4" t="str">
            <v>REPOSICIÓN REDES SDL</v>
          </cell>
        </row>
      </sheetData>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ow r="3">
          <cell r="B3" t="str">
            <v>Distribución</v>
          </cell>
        </row>
        <row r="4">
          <cell r="B4" t="str">
            <v xml:space="preserve">Transmisión </v>
          </cell>
        </row>
        <row r="5">
          <cell r="B5" t="str">
            <v>Transmisión/Distribución</v>
          </cell>
        </row>
        <row r="6">
          <cell r="B6" t="str">
            <v>Gestión Aguas Residuales</v>
          </cell>
        </row>
        <row r="7">
          <cell r="B7" t="str">
            <v>Provisión Aguas</v>
          </cell>
        </row>
        <row r="8">
          <cell r="B8" t="str">
            <v>Provisión Aguas/Gestión Aguas Residuales</v>
          </cell>
        </row>
        <row r="9">
          <cell r="B9" t="str">
            <v>Gas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pm.com.co/site/Portals/0/Institucional/transparencia/Prop%C3%B3sito-TI-Focos-estrategicos.pdf?ver=2019-05-06-083528-553" TargetMode="External"/><Relationship Id="rId2" Type="http://schemas.openxmlformats.org/officeDocument/2006/relationships/hyperlink" Target="https://www.epm.com.co/site/home/institucional/plan-anticorrupcion" TargetMode="External"/><Relationship Id="rId1" Type="http://schemas.openxmlformats.org/officeDocument/2006/relationships/hyperlink" Target="https://www.epm.com.co/site/proveedoresycontratistas/Proveedoresycontratistas/Contrataci%C3%B3n/Plananualdecontrataci%C3%B3n.aspx" TargetMode="External"/><Relationship Id="rId5" Type="http://schemas.openxmlformats.org/officeDocument/2006/relationships/hyperlink" Target="https://www.epm.com.co/site/Portals/0/Institucional/transparencia/Plan%20SG-SST%202018.pdf?ver=2018-08-15-202045-887" TargetMode="External"/><Relationship Id="rId4" Type="http://schemas.openxmlformats.org/officeDocument/2006/relationships/hyperlink" Target="https://www.epm.com.co/site/Portals/0/centro_de_documentos/PINAR-EPM-2019-2024.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0"/>
  <sheetViews>
    <sheetView view="pageBreakPreview" zoomScale="85" zoomScaleNormal="100" zoomScaleSheetLayoutView="85" workbookViewId="0">
      <selection activeCell="I7" sqref="I7"/>
    </sheetView>
  </sheetViews>
  <sheetFormatPr baseColWidth="10" defaultColWidth="11.42578125" defaultRowHeight="12.75" x14ac:dyDescent="0.2"/>
  <cols>
    <col min="1" max="1" width="18.5703125" style="1" customWidth="1"/>
    <col min="2" max="2" width="15.42578125" style="1" customWidth="1"/>
    <col min="3" max="3" width="21.85546875" style="1" customWidth="1"/>
    <col min="4" max="4" width="24" style="1" customWidth="1"/>
    <col min="5" max="5" width="12.7109375" style="1" customWidth="1"/>
    <col min="6" max="6" width="15.5703125" style="13" customWidth="1"/>
    <col min="7" max="7" width="15.5703125" style="1" hidden="1" customWidth="1"/>
    <col min="8" max="8" width="15.5703125" style="15" hidden="1" customWidth="1"/>
    <col min="9" max="9" width="15.5703125" style="13" customWidth="1"/>
    <col min="10" max="10" width="15.5703125" style="1" hidden="1" customWidth="1"/>
    <col min="11" max="11" width="15.5703125" style="15" hidden="1" customWidth="1"/>
    <col min="12" max="12" width="13.85546875" style="13" customWidth="1"/>
    <col min="13" max="14" width="13.85546875" style="13" hidden="1" customWidth="1"/>
    <col min="15" max="15" width="13.85546875" style="13" customWidth="1"/>
    <col min="16" max="16" width="16.5703125" style="13" customWidth="1"/>
    <col min="17" max="17" width="13.85546875" style="13" hidden="1" customWidth="1"/>
    <col min="18" max="18" width="15.28515625" style="13" hidden="1" customWidth="1"/>
    <col min="19" max="19" width="13.85546875" style="13" customWidth="1"/>
    <col min="20" max="21" width="13.85546875" style="13" hidden="1" customWidth="1"/>
    <col min="22" max="22" width="27.42578125" style="1" customWidth="1"/>
    <col min="23" max="16384" width="11.42578125" style="1"/>
  </cols>
  <sheetData>
    <row r="1" spans="1:22" s="3" customFormat="1" ht="29.25" customHeight="1" x14ac:dyDescent="0.2">
      <c r="A1" s="127" t="s">
        <v>16</v>
      </c>
      <c r="B1" s="128"/>
      <c r="C1" s="138" t="s">
        <v>30</v>
      </c>
      <c r="D1" s="139"/>
      <c r="E1" s="139"/>
      <c r="F1" s="139"/>
      <c r="G1" s="139"/>
      <c r="H1" s="139"/>
      <c r="I1" s="139"/>
      <c r="J1" s="139"/>
      <c r="K1" s="139"/>
      <c r="L1" s="139"/>
      <c r="M1" s="139"/>
      <c r="N1" s="139"/>
      <c r="O1" s="139"/>
      <c r="P1" s="139"/>
      <c r="Q1" s="139"/>
      <c r="R1" s="139"/>
      <c r="S1" s="140"/>
      <c r="T1" s="132"/>
      <c r="U1" s="133"/>
      <c r="V1" s="134"/>
    </row>
    <row r="2" spans="1:22" s="3" customFormat="1" ht="24" customHeight="1" x14ac:dyDescent="0.2">
      <c r="A2" s="127" t="s">
        <v>0</v>
      </c>
      <c r="B2" s="128"/>
      <c r="C2" s="141"/>
      <c r="D2" s="142"/>
      <c r="E2" s="142"/>
      <c r="F2" s="142"/>
      <c r="G2" s="142"/>
      <c r="H2" s="142"/>
      <c r="I2" s="142"/>
      <c r="J2" s="142"/>
      <c r="K2" s="142"/>
      <c r="L2" s="142"/>
      <c r="M2" s="142"/>
      <c r="N2" s="142"/>
      <c r="O2" s="142"/>
      <c r="P2" s="142"/>
      <c r="Q2" s="142"/>
      <c r="R2" s="142"/>
      <c r="S2" s="143"/>
      <c r="T2" s="135"/>
      <c r="U2" s="136"/>
      <c r="V2" s="137"/>
    </row>
    <row r="3" spans="1:22" s="3" customFormat="1" ht="24" customHeight="1" x14ac:dyDescent="0.2">
      <c r="A3" s="129"/>
      <c r="B3" s="130"/>
      <c r="C3" s="130"/>
      <c r="D3" s="130"/>
      <c r="E3" s="130"/>
      <c r="F3" s="131" t="s">
        <v>17</v>
      </c>
      <c r="G3" s="131"/>
      <c r="H3" s="131"/>
      <c r="I3" s="131"/>
      <c r="J3" s="131"/>
      <c r="K3" s="131"/>
      <c r="L3" s="131"/>
      <c r="M3" s="131"/>
      <c r="N3" s="131"/>
      <c r="O3" s="131"/>
      <c r="P3" s="131"/>
      <c r="Q3" s="131"/>
      <c r="R3" s="131"/>
      <c r="S3" s="131"/>
      <c r="T3" s="131"/>
      <c r="U3" s="131"/>
      <c r="V3" s="131"/>
    </row>
    <row r="4" spans="1:22" s="4" customFormat="1" ht="24.75" customHeight="1" x14ac:dyDescent="0.25">
      <c r="A4" s="115" t="s">
        <v>32</v>
      </c>
      <c r="B4" s="115"/>
      <c r="C4" s="115"/>
      <c r="D4" s="115"/>
      <c r="E4" s="115"/>
      <c r="F4" s="115"/>
      <c r="G4" s="115"/>
      <c r="H4" s="115"/>
      <c r="I4" s="115"/>
      <c r="J4" s="115"/>
      <c r="K4" s="115"/>
      <c r="L4" s="115"/>
      <c r="M4" s="115"/>
      <c r="N4" s="116" t="s">
        <v>31</v>
      </c>
      <c r="O4" s="116"/>
      <c r="P4" s="116"/>
      <c r="Q4" s="116"/>
      <c r="R4" s="116"/>
      <c r="S4" s="116"/>
      <c r="T4" s="116"/>
      <c r="U4" s="116"/>
      <c r="V4" s="117"/>
    </row>
    <row r="5" spans="1:22" s="5" customFormat="1" ht="30.6" customHeight="1" x14ac:dyDescent="0.2">
      <c r="A5" s="118" t="s">
        <v>2</v>
      </c>
      <c r="B5" s="119" t="s">
        <v>3</v>
      </c>
      <c r="C5" s="120" t="s">
        <v>6</v>
      </c>
      <c r="D5" s="120" t="s">
        <v>24</v>
      </c>
      <c r="E5" s="119" t="s">
        <v>4</v>
      </c>
      <c r="F5" s="120" t="s">
        <v>18</v>
      </c>
      <c r="G5" s="120"/>
      <c r="H5" s="120"/>
      <c r="I5" s="121" t="s">
        <v>7</v>
      </c>
      <c r="J5" s="121"/>
      <c r="K5" s="121"/>
      <c r="L5" s="121" t="s">
        <v>8</v>
      </c>
      <c r="M5" s="121"/>
      <c r="N5" s="121"/>
      <c r="O5" s="126" t="s">
        <v>101</v>
      </c>
      <c r="P5" s="125" t="s">
        <v>25</v>
      </c>
      <c r="Q5" s="125"/>
      <c r="R5" s="125"/>
      <c r="S5" s="124" t="s">
        <v>26</v>
      </c>
      <c r="T5" s="124"/>
      <c r="U5" s="124"/>
      <c r="V5" s="122" t="s">
        <v>1</v>
      </c>
    </row>
    <row r="6" spans="1:22" s="5" customFormat="1" ht="63" customHeight="1" x14ac:dyDescent="0.2">
      <c r="A6" s="118"/>
      <c r="B6" s="119"/>
      <c r="C6" s="120"/>
      <c r="D6" s="120"/>
      <c r="E6" s="119"/>
      <c r="F6" s="17" t="s">
        <v>19</v>
      </c>
      <c r="G6" s="18" t="s">
        <v>20</v>
      </c>
      <c r="H6" s="19" t="s">
        <v>9</v>
      </c>
      <c r="I6" s="17" t="s">
        <v>10</v>
      </c>
      <c r="J6" s="17" t="s">
        <v>11</v>
      </c>
      <c r="K6" s="17" t="s">
        <v>12</v>
      </c>
      <c r="L6" s="17" t="s">
        <v>13</v>
      </c>
      <c r="M6" s="17" t="s">
        <v>15</v>
      </c>
      <c r="N6" s="17" t="s">
        <v>14</v>
      </c>
      <c r="O6" s="126"/>
      <c r="P6" s="16" t="s">
        <v>27</v>
      </c>
      <c r="Q6" s="16" t="s">
        <v>28</v>
      </c>
      <c r="R6" s="16" t="s">
        <v>29</v>
      </c>
      <c r="S6" s="16" t="s">
        <v>22</v>
      </c>
      <c r="T6" s="16" t="s">
        <v>23</v>
      </c>
      <c r="U6" s="16" t="s">
        <v>21</v>
      </c>
      <c r="V6" s="123"/>
    </row>
    <row r="7" spans="1:22" s="2" customFormat="1" ht="22.5" customHeight="1" x14ac:dyDescent="0.2">
      <c r="A7" s="69" t="s">
        <v>137</v>
      </c>
      <c r="B7" s="69" t="s">
        <v>38</v>
      </c>
      <c r="C7" s="69" t="s">
        <v>40</v>
      </c>
      <c r="D7" s="69" t="s">
        <v>83</v>
      </c>
      <c r="E7" s="70" t="s">
        <v>94</v>
      </c>
      <c r="F7" s="34">
        <v>13</v>
      </c>
      <c r="G7" s="28"/>
      <c r="H7" s="20"/>
      <c r="I7" s="34">
        <v>1920</v>
      </c>
      <c r="J7" s="34"/>
      <c r="K7" s="20"/>
      <c r="L7" s="98">
        <v>4998921</v>
      </c>
      <c r="M7" s="29"/>
      <c r="N7" s="21"/>
      <c r="O7" s="51" t="s">
        <v>94</v>
      </c>
      <c r="P7" s="30">
        <v>4</v>
      </c>
      <c r="Q7" s="21"/>
      <c r="R7" s="21"/>
      <c r="S7" s="98">
        <v>9032.1</v>
      </c>
      <c r="T7" s="31"/>
      <c r="U7" s="21"/>
      <c r="V7" s="32"/>
    </row>
    <row r="8" spans="1:22" s="2" customFormat="1" ht="22.5" customHeight="1" x14ac:dyDescent="0.2">
      <c r="A8" s="69" t="s">
        <v>33</v>
      </c>
      <c r="B8" s="71" t="s">
        <v>38</v>
      </c>
      <c r="C8" s="69" t="s">
        <v>107</v>
      </c>
      <c r="D8" s="69" t="s">
        <v>83</v>
      </c>
      <c r="E8" s="70" t="s">
        <v>94</v>
      </c>
      <c r="F8" s="34">
        <v>13</v>
      </c>
      <c r="G8" s="28"/>
      <c r="H8" s="20"/>
      <c r="I8" s="34">
        <v>720</v>
      </c>
      <c r="J8" s="34"/>
      <c r="K8" s="20"/>
      <c r="L8" s="98">
        <v>600</v>
      </c>
      <c r="M8" s="29"/>
      <c r="N8" s="21"/>
      <c r="O8" s="51" t="s">
        <v>94</v>
      </c>
      <c r="P8" s="34">
        <v>7</v>
      </c>
      <c r="Q8" s="21"/>
      <c r="R8" s="21"/>
      <c r="S8" s="98">
        <v>600</v>
      </c>
      <c r="T8" s="32"/>
      <c r="U8" s="21"/>
      <c r="V8" s="35"/>
    </row>
    <row r="9" spans="1:22" s="2" customFormat="1" ht="22.5" customHeight="1" x14ac:dyDescent="0.2">
      <c r="A9" s="69" t="s">
        <v>137</v>
      </c>
      <c r="B9" s="69" t="s">
        <v>34</v>
      </c>
      <c r="C9" s="69" t="s">
        <v>53</v>
      </c>
      <c r="D9" s="69" t="s">
        <v>86</v>
      </c>
      <c r="E9" s="70" t="s">
        <v>143</v>
      </c>
      <c r="F9" s="34">
        <v>40</v>
      </c>
      <c r="G9" s="36"/>
      <c r="H9" s="20"/>
      <c r="I9" s="82">
        <v>2555</v>
      </c>
      <c r="J9" s="82"/>
      <c r="K9" s="20"/>
      <c r="L9" s="98">
        <v>361900</v>
      </c>
      <c r="M9" s="37"/>
      <c r="N9" s="21"/>
      <c r="O9" s="51" t="s">
        <v>94</v>
      </c>
      <c r="P9" s="34">
        <v>5</v>
      </c>
      <c r="Q9" s="21"/>
      <c r="R9" s="21"/>
      <c r="S9" s="98">
        <v>400</v>
      </c>
      <c r="T9" s="32"/>
      <c r="U9" s="21"/>
      <c r="V9" s="38"/>
    </row>
    <row r="10" spans="1:22" s="2" customFormat="1" ht="22.5" customHeight="1" x14ac:dyDescent="0.2">
      <c r="A10" s="69" t="s">
        <v>137</v>
      </c>
      <c r="B10" s="69" t="s">
        <v>34</v>
      </c>
      <c r="C10" s="69" t="s">
        <v>58</v>
      </c>
      <c r="D10" s="69" t="s">
        <v>83</v>
      </c>
      <c r="E10" s="70" t="s">
        <v>104</v>
      </c>
      <c r="F10" s="34">
        <v>19372</v>
      </c>
      <c r="G10" s="28"/>
      <c r="H10" s="20"/>
      <c r="I10" s="34">
        <v>365</v>
      </c>
      <c r="J10" s="34"/>
      <c r="K10" s="20"/>
      <c r="L10" s="98">
        <v>11712</v>
      </c>
      <c r="M10" s="29"/>
      <c r="N10" s="21"/>
      <c r="O10" s="51" t="s">
        <v>104</v>
      </c>
      <c r="P10" s="96">
        <v>19372</v>
      </c>
      <c r="Q10" s="21"/>
      <c r="R10" s="21"/>
      <c r="S10" s="98">
        <v>11712</v>
      </c>
      <c r="T10" s="32"/>
      <c r="U10" s="21"/>
      <c r="V10" s="35"/>
    </row>
    <row r="11" spans="1:22" s="2" customFormat="1" ht="22.5" customHeight="1" x14ac:dyDescent="0.2">
      <c r="A11" s="69" t="s">
        <v>137</v>
      </c>
      <c r="B11" s="69" t="s">
        <v>34</v>
      </c>
      <c r="C11" s="69" t="s">
        <v>59</v>
      </c>
      <c r="D11" s="69" t="s">
        <v>83</v>
      </c>
      <c r="E11" s="70" t="s">
        <v>96</v>
      </c>
      <c r="F11" s="34">
        <v>665</v>
      </c>
      <c r="G11" s="28"/>
      <c r="H11" s="20"/>
      <c r="I11" s="34">
        <v>365</v>
      </c>
      <c r="J11" s="34"/>
      <c r="K11" s="20"/>
      <c r="L11" s="98">
        <v>62143</v>
      </c>
      <c r="M11" s="29"/>
      <c r="N11" s="21"/>
      <c r="O11" s="51" t="s">
        <v>105</v>
      </c>
      <c r="P11" s="86">
        <v>665</v>
      </c>
      <c r="Q11" s="21"/>
      <c r="R11" s="21"/>
      <c r="S11" s="98">
        <v>62143</v>
      </c>
      <c r="T11" s="32"/>
      <c r="U11" s="21"/>
      <c r="V11" s="35"/>
    </row>
    <row r="12" spans="1:22" s="2" customFormat="1" ht="22.5" customHeight="1" x14ac:dyDescent="0.2">
      <c r="A12" s="69" t="s">
        <v>33</v>
      </c>
      <c r="B12" s="69" t="s">
        <v>37</v>
      </c>
      <c r="C12" s="69" t="s">
        <v>67</v>
      </c>
      <c r="D12" s="69" t="s">
        <v>83</v>
      </c>
      <c r="E12" s="70" t="s">
        <v>104</v>
      </c>
      <c r="F12" s="34">
        <v>3338</v>
      </c>
      <c r="G12" s="28"/>
      <c r="H12" s="20"/>
      <c r="I12" s="34">
        <v>365</v>
      </c>
      <c r="J12" s="34"/>
      <c r="K12" s="20"/>
      <c r="L12" s="98">
        <v>2018</v>
      </c>
      <c r="M12" s="29"/>
      <c r="N12" s="21"/>
      <c r="O12" s="51" t="s">
        <v>104</v>
      </c>
      <c r="P12" s="86">
        <v>3338</v>
      </c>
      <c r="Q12" s="21"/>
      <c r="R12" s="21"/>
      <c r="S12" s="98">
        <v>2018</v>
      </c>
      <c r="T12" s="32"/>
      <c r="U12" s="21"/>
      <c r="V12" s="35"/>
    </row>
    <row r="13" spans="1:22" s="2" customFormat="1" ht="22.5" customHeight="1" x14ac:dyDescent="0.2">
      <c r="A13" s="69" t="s">
        <v>33</v>
      </c>
      <c r="B13" s="69" t="s">
        <v>38</v>
      </c>
      <c r="C13" s="69" t="s">
        <v>68</v>
      </c>
      <c r="D13" s="69" t="s">
        <v>83</v>
      </c>
      <c r="E13" s="70" t="s">
        <v>96</v>
      </c>
      <c r="F13" s="34">
        <v>805</v>
      </c>
      <c r="G13" s="28"/>
      <c r="H13" s="20"/>
      <c r="I13" s="34">
        <v>365</v>
      </c>
      <c r="J13" s="83"/>
      <c r="K13" s="20"/>
      <c r="L13" s="98">
        <v>75289</v>
      </c>
      <c r="M13" s="29"/>
      <c r="N13" s="21"/>
      <c r="O13" s="51" t="s">
        <v>105</v>
      </c>
      <c r="P13" s="86">
        <v>805</v>
      </c>
      <c r="Q13" s="21"/>
      <c r="R13" s="21"/>
      <c r="S13" s="98">
        <v>75289</v>
      </c>
      <c r="T13" s="32"/>
      <c r="U13" s="21"/>
      <c r="V13" s="35"/>
    </row>
    <row r="14" spans="1:22" ht="22.5" customHeight="1" x14ac:dyDescent="0.2">
      <c r="A14" s="71" t="s">
        <v>137</v>
      </c>
      <c r="B14" s="69" t="s">
        <v>134</v>
      </c>
      <c r="C14" s="73" t="s">
        <v>108</v>
      </c>
      <c r="D14" s="72" t="s">
        <v>139</v>
      </c>
      <c r="E14" s="74" t="s">
        <v>144</v>
      </c>
      <c r="F14" s="60">
        <v>6</v>
      </c>
      <c r="G14" s="39"/>
      <c r="H14" s="20"/>
      <c r="I14" s="84">
        <v>1095</v>
      </c>
      <c r="J14" s="84"/>
      <c r="K14" s="20"/>
      <c r="L14" s="98">
        <v>456</v>
      </c>
      <c r="M14" s="29"/>
      <c r="N14" s="21"/>
      <c r="O14" s="51" t="s">
        <v>144</v>
      </c>
      <c r="P14" s="34">
        <v>3.5</v>
      </c>
      <c r="Q14" s="21"/>
      <c r="R14" s="21"/>
      <c r="S14" s="98">
        <v>85.084999999999994</v>
      </c>
      <c r="T14" s="32"/>
      <c r="U14" s="21"/>
      <c r="V14" s="28"/>
    </row>
    <row r="15" spans="1:22" ht="22.5" customHeight="1" x14ac:dyDescent="0.2">
      <c r="A15" s="69" t="s">
        <v>137</v>
      </c>
      <c r="B15" s="69" t="s">
        <v>34</v>
      </c>
      <c r="C15" s="69" t="s">
        <v>109</v>
      </c>
      <c r="D15" s="69" t="s">
        <v>140</v>
      </c>
      <c r="E15" s="70" t="s">
        <v>94</v>
      </c>
      <c r="F15" s="34">
        <v>4</v>
      </c>
      <c r="G15" s="28"/>
      <c r="H15" s="20"/>
      <c r="I15" s="34">
        <v>3652</v>
      </c>
      <c r="J15" s="34"/>
      <c r="K15" s="20"/>
      <c r="L15" s="98" t="s">
        <v>159</v>
      </c>
      <c r="M15" s="29"/>
      <c r="N15" s="21"/>
      <c r="O15" s="51" t="s">
        <v>162</v>
      </c>
      <c r="P15" s="34">
        <v>4</v>
      </c>
      <c r="Q15" s="21"/>
      <c r="R15" s="21"/>
      <c r="S15" s="98">
        <v>16930</v>
      </c>
      <c r="T15" s="32"/>
      <c r="U15" s="21"/>
      <c r="V15" s="39"/>
    </row>
    <row r="16" spans="1:22" ht="22.5" customHeight="1" x14ac:dyDescent="0.2">
      <c r="A16" s="69" t="s">
        <v>138</v>
      </c>
      <c r="B16" s="69" t="s">
        <v>36</v>
      </c>
      <c r="C16" s="71" t="s">
        <v>41</v>
      </c>
      <c r="D16" s="71" t="s">
        <v>84</v>
      </c>
      <c r="E16" s="74" t="s">
        <v>95</v>
      </c>
      <c r="F16" s="76">
        <v>10</v>
      </c>
      <c r="G16" s="40"/>
      <c r="H16" s="20"/>
      <c r="I16" s="60">
        <v>1429</v>
      </c>
      <c r="J16" s="60"/>
      <c r="K16" s="20"/>
      <c r="L16" s="98">
        <v>7463</v>
      </c>
      <c r="M16" s="29"/>
      <c r="N16" s="21"/>
      <c r="O16" s="51" t="s">
        <v>94</v>
      </c>
      <c r="P16" s="30">
        <v>6</v>
      </c>
      <c r="Q16" s="21"/>
      <c r="R16" s="21"/>
      <c r="S16" s="98">
        <v>3387</v>
      </c>
      <c r="T16" s="32"/>
      <c r="U16" s="21"/>
      <c r="V16" s="41"/>
    </row>
    <row r="17" spans="1:22" ht="22.5" customHeight="1" x14ac:dyDescent="0.2">
      <c r="A17" s="69" t="s">
        <v>137</v>
      </c>
      <c r="B17" s="69" t="s">
        <v>34</v>
      </c>
      <c r="C17" s="71" t="s">
        <v>55</v>
      </c>
      <c r="D17" s="71" t="s">
        <v>91</v>
      </c>
      <c r="E17" s="74" t="s">
        <v>99</v>
      </c>
      <c r="F17" s="76" t="s">
        <v>155</v>
      </c>
      <c r="G17" s="40"/>
      <c r="H17" s="20"/>
      <c r="I17" s="60">
        <v>2190</v>
      </c>
      <c r="J17" s="60"/>
      <c r="K17" s="20"/>
      <c r="L17" s="98">
        <v>260000</v>
      </c>
      <c r="M17" s="29"/>
      <c r="N17" s="21"/>
      <c r="O17" s="51" t="s">
        <v>94</v>
      </c>
      <c r="P17" s="30">
        <v>5</v>
      </c>
      <c r="Q17" s="21"/>
      <c r="R17" s="21"/>
      <c r="S17" s="98">
        <v>545</v>
      </c>
      <c r="T17" s="42"/>
      <c r="U17" s="21"/>
      <c r="V17" s="41"/>
    </row>
    <row r="18" spans="1:22" ht="22.5" customHeight="1" x14ac:dyDescent="0.2">
      <c r="A18" s="69" t="s">
        <v>33</v>
      </c>
      <c r="B18" s="69" t="s">
        <v>36</v>
      </c>
      <c r="C18" s="71" t="s">
        <v>80</v>
      </c>
      <c r="D18" s="71" t="s">
        <v>84</v>
      </c>
      <c r="E18" s="74" t="s">
        <v>100</v>
      </c>
      <c r="F18" s="76">
        <v>0.8</v>
      </c>
      <c r="G18" s="40"/>
      <c r="H18" s="20"/>
      <c r="I18" s="60">
        <v>1400</v>
      </c>
      <c r="J18" s="60"/>
      <c r="K18" s="20"/>
      <c r="L18" s="98">
        <v>23567</v>
      </c>
      <c r="M18" s="29"/>
      <c r="N18" s="21"/>
      <c r="O18" s="51" t="s">
        <v>94</v>
      </c>
      <c r="P18" s="30">
        <v>3</v>
      </c>
      <c r="Q18" s="21"/>
      <c r="R18" s="21"/>
      <c r="S18" s="98">
        <v>9875</v>
      </c>
      <c r="T18" s="42"/>
      <c r="U18" s="21"/>
      <c r="V18" s="41"/>
    </row>
    <row r="19" spans="1:22" ht="22.5" customHeight="1" x14ac:dyDescent="0.2">
      <c r="A19" s="69" t="s">
        <v>33</v>
      </c>
      <c r="B19" s="69" t="s">
        <v>38</v>
      </c>
      <c r="C19" s="69" t="s">
        <v>72</v>
      </c>
      <c r="D19" s="69" t="s">
        <v>88</v>
      </c>
      <c r="E19" s="70" t="s">
        <v>145</v>
      </c>
      <c r="F19" s="77">
        <v>20768.621607606554</v>
      </c>
      <c r="G19" s="43"/>
      <c r="H19" s="20"/>
      <c r="I19" s="34">
        <v>365</v>
      </c>
      <c r="J19" s="34"/>
      <c r="K19" s="20"/>
      <c r="L19" s="98">
        <v>46419.799314000004</v>
      </c>
      <c r="M19" s="44"/>
      <c r="N19" s="21"/>
      <c r="O19" s="51" t="s">
        <v>106</v>
      </c>
      <c r="P19" s="86">
        <v>20768.621607606554</v>
      </c>
      <c r="Q19" s="21"/>
      <c r="R19" s="21"/>
      <c r="S19" s="98">
        <v>46419.799314000004</v>
      </c>
      <c r="T19" s="32"/>
      <c r="U19" s="21"/>
      <c r="V19" s="41"/>
    </row>
    <row r="20" spans="1:22" ht="22.5" customHeight="1" x14ac:dyDescent="0.2">
      <c r="A20" s="69" t="s">
        <v>33</v>
      </c>
      <c r="B20" s="69" t="s">
        <v>39</v>
      </c>
      <c r="C20" s="69" t="s">
        <v>110</v>
      </c>
      <c r="D20" s="69" t="s">
        <v>88</v>
      </c>
      <c r="E20" s="69" t="s">
        <v>97</v>
      </c>
      <c r="F20" s="76">
        <v>1</v>
      </c>
      <c r="G20" s="27"/>
      <c r="H20" s="20"/>
      <c r="I20" s="78">
        <v>960</v>
      </c>
      <c r="J20" s="78"/>
      <c r="K20" s="20"/>
      <c r="L20" s="104">
        <v>29601.74</v>
      </c>
      <c r="M20" s="45"/>
      <c r="N20" s="21"/>
      <c r="O20" s="51" t="s">
        <v>161</v>
      </c>
      <c r="P20" s="80">
        <v>1</v>
      </c>
      <c r="Q20" s="21"/>
      <c r="R20" s="21"/>
      <c r="S20" s="98">
        <v>15089.310441</v>
      </c>
      <c r="T20" s="32"/>
      <c r="U20" s="21"/>
      <c r="V20" s="35"/>
    </row>
    <row r="21" spans="1:22" ht="22.5" customHeight="1" x14ac:dyDescent="0.2">
      <c r="A21" s="69" t="s">
        <v>33</v>
      </c>
      <c r="B21" s="69" t="s">
        <v>39</v>
      </c>
      <c r="C21" s="69" t="s">
        <v>111</v>
      </c>
      <c r="D21" s="69" t="s">
        <v>85</v>
      </c>
      <c r="E21" s="69" t="s">
        <v>97</v>
      </c>
      <c r="F21" s="76">
        <v>1</v>
      </c>
      <c r="G21" s="28"/>
      <c r="H21" s="20"/>
      <c r="I21" s="34">
        <v>380</v>
      </c>
      <c r="J21" s="34"/>
      <c r="K21" s="20"/>
      <c r="L21" s="98">
        <v>630.29999999999995</v>
      </c>
      <c r="M21" s="29"/>
      <c r="N21" s="21"/>
      <c r="O21" s="51" t="s">
        <v>161</v>
      </c>
      <c r="P21" s="87">
        <v>1</v>
      </c>
      <c r="Q21" s="21"/>
      <c r="R21" s="21"/>
      <c r="S21" s="98">
        <v>630.29999999999995</v>
      </c>
      <c r="T21" s="48"/>
      <c r="U21" s="21"/>
      <c r="V21" s="35"/>
    </row>
    <row r="22" spans="1:22" ht="22.5" customHeight="1" x14ac:dyDescent="0.2">
      <c r="A22" s="69" t="s">
        <v>33</v>
      </c>
      <c r="B22" s="69" t="s">
        <v>39</v>
      </c>
      <c r="C22" s="71" t="s">
        <v>112</v>
      </c>
      <c r="D22" s="71" t="s">
        <v>85</v>
      </c>
      <c r="E22" s="74" t="s">
        <v>97</v>
      </c>
      <c r="F22" s="76">
        <v>1</v>
      </c>
      <c r="G22" s="40"/>
      <c r="H22" s="20"/>
      <c r="I22" s="60">
        <v>400</v>
      </c>
      <c r="J22" s="60"/>
      <c r="K22" s="20"/>
      <c r="L22" s="98">
        <v>153.54</v>
      </c>
      <c r="M22" s="29"/>
      <c r="N22" s="21"/>
      <c r="O22" s="51" t="s">
        <v>161</v>
      </c>
      <c r="P22" s="87">
        <v>1</v>
      </c>
      <c r="Q22" s="21"/>
      <c r="R22" s="21"/>
      <c r="S22" s="98">
        <v>153.54</v>
      </c>
      <c r="T22" s="42"/>
      <c r="U22" s="21"/>
      <c r="V22" s="41"/>
    </row>
    <row r="23" spans="1:22" ht="22.5" customHeight="1" x14ac:dyDescent="0.2">
      <c r="A23" s="71" t="s">
        <v>33</v>
      </c>
      <c r="B23" s="71" t="s">
        <v>37</v>
      </c>
      <c r="C23" s="71" t="s">
        <v>113</v>
      </c>
      <c r="D23" s="71" t="s">
        <v>85</v>
      </c>
      <c r="E23" s="69" t="s">
        <v>97</v>
      </c>
      <c r="F23" s="76">
        <v>1</v>
      </c>
      <c r="G23" s="40"/>
      <c r="H23" s="20"/>
      <c r="I23" s="84">
        <v>764</v>
      </c>
      <c r="J23" s="60"/>
      <c r="K23" s="20"/>
      <c r="L23" s="98">
        <v>2996.83</v>
      </c>
      <c r="M23" s="29"/>
      <c r="N23" s="21"/>
      <c r="O23" s="51" t="s">
        <v>97</v>
      </c>
      <c r="P23" s="88">
        <v>1</v>
      </c>
      <c r="Q23" s="21"/>
      <c r="R23" s="21"/>
      <c r="S23" s="98">
        <v>2996.83</v>
      </c>
      <c r="T23" s="32"/>
      <c r="U23" s="21"/>
      <c r="V23" s="39"/>
    </row>
    <row r="24" spans="1:22" ht="22.5" customHeight="1" x14ac:dyDescent="0.2">
      <c r="A24" s="71" t="s">
        <v>33</v>
      </c>
      <c r="B24" s="71" t="s">
        <v>38</v>
      </c>
      <c r="C24" s="71" t="s">
        <v>114</v>
      </c>
      <c r="D24" s="71" t="s">
        <v>85</v>
      </c>
      <c r="E24" s="74" t="s">
        <v>97</v>
      </c>
      <c r="F24" s="76">
        <v>1</v>
      </c>
      <c r="G24" s="40"/>
      <c r="H24" s="20"/>
      <c r="I24" s="60">
        <v>360</v>
      </c>
      <c r="J24" s="60"/>
      <c r="K24" s="20"/>
      <c r="L24" s="98">
        <v>31079.921479000001</v>
      </c>
      <c r="M24" s="29"/>
      <c r="N24" s="21"/>
      <c r="O24" s="51" t="s">
        <v>97</v>
      </c>
      <c r="P24" s="80">
        <v>0.99999999999999978</v>
      </c>
      <c r="Q24" s="21"/>
      <c r="R24" s="21"/>
      <c r="S24" s="98">
        <v>31079.921479000004</v>
      </c>
      <c r="T24" s="42"/>
      <c r="U24" s="21"/>
      <c r="V24" s="41"/>
    </row>
    <row r="25" spans="1:22" ht="22.5" customHeight="1" x14ac:dyDescent="0.2">
      <c r="A25" s="71" t="s">
        <v>33</v>
      </c>
      <c r="B25" s="71" t="s">
        <v>38</v>
      </c>
      <c r="C25" s="71" t="s">
        <v>115</v>
      </c>
      <c r="D25" s="71" t="s">
        <v>85</v>
      </c>
      <c r="E25" s="74" t="s">
        <v>98</v>
      </c>
      <c r="F25" s="76">
        <v>1000</v>
      </c>
      <c r="G25" s="40"/>
      <c r="H25" s="20"/>
      <c r="I25" s="60">
        <v>360</v>
      </c>
      <c r="J25" s="60"/>
      <c r="K25" s="20"/>
      <c r="L25" s="98">
        <v>7189.2767169999997</v>
      </c>
      <c r="M25" s="29"/>
      <c r="N25" s="21"/>
      <c r="O25" s="51" t="s">
        <v>98</v>
      </c>
      <c r="P25" s="89">
        <v>1000</v>
      </c>
      <c r="Q25" s="21"/>
      <c r="R25" s="21"/>
      <c r="S25" s="98">
        <v>7189.2767169999997</v>
      </c>
      <c r="T25" s="42"/>
      <c r="U25" s="21"/>
      <c r="V25" s="41"/>
    </row>
    <row r="26" spans="1:22" ht="22.5" customHeight="1" x14ac:dyDescent="0.2">
      <c r="A26" s="69" t="s">
        <v>33</v>
      </c>
      <c r="B26" s="71" t="s">
        <v>38</v>
      </c>
      <c r="C26" s="71" t="s">
        <v>73</v>
      </c>
      <c r="D26" s="71" t="s">
        <v>85</v>
      </c>
      <c r="E26" s="74" t="s">
        <v>98</v>
      </c>
      <c r="F26" s="76">
        <v>9247.2083333333303</v>
      </c>
      <c r="G26" s="40"/>
      <c r="H26" s="20"/>
      <c r="I26" s="60">
        <v>360</v>
      </c>
      <c r="J26" s="60"/>
      <c r="K26" s="20"/>
      <c r="L26" s="98">
        <v>22499.962324</v>
      </c>
      <c r="M26" s="29"/>
      <c r="N26" s="21"/>
      <c r="O26" s="51" t="s">
        <v>98</v>
      </c>
      <c r="P26" s="86">
        <v>9247.2083333333321</v>
      </c>
      <c r="Q26" s="21"/>
      <c r="R26" s="21"/>
      <c r="S26" s="98">
        <v>22499.962324</v>
      </c>
      <c r="T26" s="42"/>
      <c r="U26" s="21"/>
      <c r="V26" s="41"/>
    </row>
    <row r="27" spans="1:22" ht="22.5" customHeight="1" x14ac:dyDescent="0.2">
      <c r="A27" s="69" t="s">
        <v>33</v>
      </c>
      <c r="B27" s="71" t="s">
        <v>34</v>
      </c>
      <c r="C27" s="71" t="s">
        <v>75</v>
      </c>
      <c r="D27" s="71" t="s">
        <v>88</v>
      </c>
      <c r="E27" s="74" t="s">
        <v>146</v>
      </c>
      <c r="F27" s="76">
        <v>1</v>
      </c>
      <c r="G27" s="40"/>
      <c r="H27" s="20"/>
      <c r="I27" s="60">
        <v>360</v>
      </c>
      <c r="J27" s="60"/>
      <c r="K27" s="20"/>
      <c r="L27" s="98">
        <v>1897.4385159999999</v>
      </c>
      <c r="M27" s="29"/>
      <c r="N27" s="21"/>
      <c r="O27" s="51" t="s">
        <v>97</v>
      </c>
      <c r="P27" s="80">
        <v>0.99999999999999978</v>
      </c>
      <c r="Q27" s="21"/>
      <c r="R27" s="21"/>
      <c r="S27" s="98">
        <v>1897.4385159999997</v>
      </c>
      <c r="T27" s="42"/>
      <c r="U27" s="21"/>
      <c r="V27" s="41"/>
    </row>
    <row r="28" spans="1:22" ht="22.5" customHeight="1" x14ac:dyDescent="0.2">
      <c r="A28" s="69" t="s">
        <v>137</v>
      </c>
      <c r="B28" s="69" t="s">
        <v>34</v>
      </c>
      <c r="C28" s="69" t="s">
        <v>76</v>
      </c>
      <c r="D28" s="69" t="s">
        <v>85</v>
      </c>
      <c r="E28" s="70" t="s">
        <v>97</v>
      </c>
      <c r="F28" s="34">
        <v>1</v>
      </c>
      <c r="G28" s="28"/>
      <c r="H28" s="20"/>
      <c r="I28" s="34">
        <v>360</v>
      </c>
      <c r="J28" s="34"/>
      <c r="K28" s="20"/>
      <c r="L28" s="98">
        <v>1493.071492</v>
      </c>
      <c r="M28" s="44"/>
      <c r="N28" s="21"/>
      <c r="O28" s="51" t="s">
        <v>97</v>
      </c>
      <c r="P28" s="80">
        <v>1</v>
      </c>
      <c r="Q28" s="21"/>
      <c r="R28" s="21"/>
      <c r="S28" s="98">
        <v>1493.071492</v>
      </c>
      <c r="T28" s="32"/>
      <c r="U28" s="21"/>
      <c r="V28" s="47"/>
    </row>
    <row r="29" spans="1:22" ht="22.5" customHeight="1" x14ac:dyDescent="0.2">
      <c r="A29" s="69" t="s">
        <v>137</v>
      </c>
      <c r="B29" s="69" t="s">
        <v>34</v>
      </c>
      <c r="C29" s="69" t="s">
        <v>116</v>
      </c>
      <c r="D29" s="69" t="s">
        <v>141</v>
      </c>
      <c r="E29" s="70" t="s">
        <v>147</v>
      </c>
      <c r="F29" s="34" t="s">
        <v>156</v>
      </c>
      <c r="G29" s="28"/>
      <c r="H29" s="20"/>
      <c r="I29" s="34">
        <v>360</v>
      </c>
      <c r="J29" s="34"/>
      <c r="K29" s="20"/>
      <c r="L29" s="98">
        <v>11015.916057</v>
      </c>
      <c r="M29" s="44"/>
      <c r="N29" s="21"/>
      <c r="O29" s="51" t="s">
        <v>97</v>
      </c>
      <c r="P29" s="80">
        <v>1</v>
      </c>
      <c r="Q29" s="21"/>
      <c r="R29" s="21"/>
      <c r="S29" s="98">
        <v>11015.916057</v>
      </c>
      <c r="T29" s="32"/>
      <c r="U29" s="21"/>
      <c r="V29" s="47"/>
    </row>
    <row r="30" spans="1:22" ht="22.5" customHeight="1" x14ac:dyDescent="0.2">
      <c r="A30" s="69" t="s">
        <v>33</v>
      </c>
      <c r="B30" s="71" t="s">
        <v>38</v>
      </c>
      <c r="C30" s="73" t="s">
        <v>117</v>
      </c>
      <c r="D30" s="72" t="s">
        <v>85</v>
      </c>
      <c r="E30" s="74" t="s">
        <v>97</v>
      </c>
      <c r="F30" s="60">
        <v>1</v>
      </c>
      <c r="G30" s="39"/>
      <c r="H30" s="20"/>
      <c r="I30" s="60">
        <v>360</v>
      </c>
      <c r="J30" s="60"/>
      <c r="K30" s="20"/>
      <c r="L30" s="98">
        <v>8315.1308480000007</v>
      </c>
      <c r="M30" s="29"/>
      <c r="N30" s="21"/>
      <c r="O30" s="51" t="s">
        <v>97</v>
      </c>
      <c r="P30" s="80">
        <v>1</v>
      </c>
      <c r="Q30" s="21"/>
      <c r="R30" s="21"/>
      <c r="S30" s="98">
        <v>8315.1308480000007</v>
      </c>
      <c r="T30" s="32"/>
      <c r="U30" s="21"/>
      <c r="V30" s="35"/>
    </row>
    <row r="31" spans="1:22" ht="22.5" customHeight="1" x14ac:dyDescent="0.2">
      <c r="A31" s="69" t="s">
        <v>137</v>
      </c>
      <c r="B31" s="69" t="s">
        <v>34</v>
      </c>
      <c r="C31" s="69" t="s">
        <v>118</v>
      </c>
      <c r="D31" s="69" t="s">
        <v>85</v>
      </c>
      <c r="E31" s="70" t="s">
        <v>148</v>
      </c>
      <c r="F31" s="34">
        <v>32700</v>
      </c>
      <c r="G31" s="28"/>
      <c r="H31" s="20"/>
      <c r="I31" s="60">
        <v>360</v>
      </c>
      <c r="J31" s="60"/>
      <c r="K31" s="20"/>
      <c r="L31" s="98">
        <v>47740.399289000001</v>
      </c>
      <c r="M31" s="29"/>
      <c r="N31" s="21"/>
      <c r="O31" s="51" t="s">
        <v>148</v>
      </c>
      <c r="P31" s="89">
        <v>32700</v>
      </c>
      <c r="Q31" s="21"/>
      <c r="R31" s="21"/>
      <c r="S31" s="98">
        <v>47740.399289000001</v>
      </c>
      <c r="T31" s="32"/>
      <c r="U31" s="21"/>
      <c r="V31" s="35"/>
    </row>
    <row r="32" spans="1:22" ht="22.5" customHeight="1" x14ac:dyDescent="0.2">
      <c r="A32" s="69" t="s">
        <v>33</v>
      </c>
      <c r="B32" s="69" t="s">
        <v>135</v>
      </c>
      <c r="C32" s="69" t="s">
        <v>119</v>
      </c>
      <c r="D32" s="69" t="s">
        <v>88</v>
      </c>
      <c r="E32" s="70" t="s">
        <v>149</v>
      </c>
      <c r="F32" s="34">
        <v>4359</v>
      </c>
      <c r="G32" s="49"/>
      <c r="H32" s="20"/>
      <c r="I32" s="60">
        <v>360</v>
      </c>
      <c r="J32" s="60"/>
      <c r="K32" s="20"/>
      <c r="L32" s="98">
        <v>21505.533528</v>
      </c>
      <c r="M32" s="50"/>
      <c r="N32" s="21"/>
      <c r="O32" s="51" t="s">
        <v>149</v>
      </c>
      <c r="P32" s="89">
        <v>4359</v>
      </c>
      <c r="Q32" s="21"/>
      <c r="R32" s="21"/>
      <c r="S32" s="98">
        <v>21505.533528</v>
      </c>
      <c r="T32" s="32"/>
      <c r="U32" s="21"/>
      <c r="V32" s="39"/>
    </row>
    <row r="33" spans="1:22" ht="22.5" customHeight="1" x14ac:dyDescent="0.2">
      <c r="A33" s="69" t="s">
        <v>33</v>
      </c>
      <c r="B33" s="69" t="s">
        <v>38</v>
      </c>
      <c r="C33" s="69" t="s">
        <v>120</v>
      </c>
      <c r="D33" s="72" t="s">
        <v>85</v>
      </c>
      <c r="E33" s="74" t="s">
        <v>97</v>
      </c>
      <c r="F33" s="60">
        <v>1</v>
      </c>
      <c r="G33" s="39"/>
      <c r="H33" s="20"/>
      <c r="I33" s="60">
        <v>360</v>
      </c>
      <c r="J33" s="60"/>
      <c r="K33" s="20"/>
      <c r="L33" s="98">
        <v>16663.632680000002</v>
      </c>
      <c r="M33" s="29"/>
      <c r="N33" s="21"/>
      <c r="O33" s="51" t="s">
        <v>97</v>
      </c>
      <c r="P33" s="80">
        <v>1</v>
      </c>
      <c r="Q33" s="21"/>
      <c r="R33" s="21"/>
      <c r="S33" s="98">
        <v>16663.632680000002</v>
      </c>
      <c r="T33" s="32"/>
      <c r="U33" s="21"/>
      <c r="V33" s="39"/>
    </row>
    <row r="34" spans="1:22" ht="22.5" customHeight="1" x14ac:dyDescent="0.2">
      <c r="A34" s="69" t="s">
        <v>137</v>
      </c>
      <c r="B34" s="71" t="s">
        <v>35</v>
      </c>
      <c r="C34" s="69" t="s">
        <v>52</v>
      </c>
      <c r="D34" s="71" t="s">
        <v>84</v>
      </c>
      <c r="E34" s="74" t="s">
        <v>94</v>
      </c>
      <c r="F34" s="60">
        <v>20</v>
      </c>
      <c r="G34" s="39"/>
      <c r="H34" s="20"/>
      <c r="I34" s="60">
        <v>1081</v>
      </c>
      <c r="J34" s="60"/>
      <c r="K34" s="20"/>
      <c r="L34" s="98">
        <v>3714</v>
      </c>
      <c r="M34" s="52"/>
      <c r="N34" s="21"/>
      <c r="O34" s="85" t="s">
        <v>94</v>
      </c>
      <c r="P34" s="30">
        <v>8</v>
      </c>
      <c r="Q34" s="21"/>
      <c r="R34" s="21"/>
      <c r="S34" s="98">
        <v>2618</v>
      </c>
      <c r="T34" s="39"/>
      <c r="U34" s="21"/>
      <c r="V34" s="39"/>
    </row>
    <row r="35" spans="1:22" ht="22.5" customHeight="1" x14ac:dyDescent="0.2">
      <c r="A35" s="69" t="s">
        <v>137</v>
      </c>
      <c r="B35" s="69" t="s">
        <v>34</v>
      </c>
      <c r="C35" s="73" t="s">
        <v>54</v>
      </c>
      <c r="D35" s="72" t="s">
        <v>90</v>
      </c>
      <c r="E35" s="75" t="s">
        <v>150</v>
      </c>
      <c r="F35" s="92">
        <v>36000</v>
      </c>
      <c r="G35" s="39"/>
      <c r="H35" s="20"/>
      <c r="I35" s="84">
        <v>1262</v>
      </c>
      <c r="J35" s="60"/>
      <c r="K35" s="20"/>
      <c r="L35" s="98">
        <v>7121</v>
      </c>
      <c r="M35" s="29"/>
      <c r="N35" s="21"/>
      <c r="O35" s="51" t="s">
        <v>94</v>
      </c>
      <c r="P35" s="30">
        <v>13</v>
      </c>
      <c r="Q35" s="21"/>
      <c r="R35" s="21"/>
      <c r="S35" s="99">
        <v>3621</v>
      </c>
      <c r="T35" s="32"/>
      <c r="U35" s="21"/>
      <c r="V35" s="39"/>
    </row>
    <row r="36" spans="1:22" ht="22.5" customHeight="1" x14ac:dyDescent="0.2">
      <c r="A36" s="69" t="s">
        <v>33</v>
      </c>
      <c r="B36" s="69" t="s">
        <v>37</v>
      </c>
      <c r="C36" s="73" t="s">
        <v>77</v>
      </c>
      <c r="D36" s="72" t="s">
        <v>84</v>
      </c>
      <c r="E36" s="74" t="s">
        <v>94</v>
      </c>
      <c r="F36" s="60">
        <v>89</v>
      </c>
      <c r="G36" s="39"/>
      <c r="H36" s="20"/>
      <c r="I36" s="60">
        <v>1134</v>
      </c>
      <c r="J36" s="60"/>
      <c r="K36" s="20"/>
      <c r="L36" s="98">
        <v>40632</v>
      </c>
      <c r="M36" s="29"/>
      <c r="N36" s="21"/>
      <c r="O36" s="51" t="s">
        <v>94</v>
      </c>
      <c r="P36" s="90">
        <v>8</v>
      </c>
      <c r="Q36" s="21"/>
      <c r="R36" s="21"/>
      <c r="S36" s="98">
        <v>15789</v>
      </c>
      <c r="T36" s="32"/>
      <c r="U36" s="21"/>
      <c r="V36" s="39"/>
    </row>
    <row r="37" spans="1:22" ht="22.5" customHeight="1" x14ac:dyDescent="0.2">
      <c r="A37" s="69" t="s">
        <v>33</v>
      </c>
      <c r="B37" s="69" t="s">
        <v>38</v>
      </c>
      <c r="C37" s="69" t="s">
        <v>121</v>
      </c>
      <c r="D37" s="72" t="s">
        <v>139</v>
      </c>
      <c r="E37" s="70" t="s">
        <v>94</v>
      </c>
      <c r="F37" s="34">
        <v>9</v>
      </c>
      <c r="G37" s="28"/>
      <c r="H37" s="20"/>
      <c r="I37" s="34">
        <v>1822</v>
      </c>
      <c r="J37" s="34"/>
      <c r="K37" s="20"/>
      <c r="L37" s="98">
        <v>197429</v>
      </c>
      <c r="M37" s="29"/>
      <c r="N37" s="21"/>
      <c r="O37" s="51" t="s">
        <v>94</v>
      </c>
      <c r="P37" s="60">
        <v>7</v>
      </c>
      <c r="Q37" s="21"/>
      <c r="R37" s="21"/>
      <c r="S37" s="100">
        <v>50242</v>
      </c>
      <c r="T37" s="32"/>
      <c r="U37" s="21"/>
      <c r="V37" s="35"/>
    </row>
    <row r="38" spans="1:22" ht="22.5" customHeight="1" x14ac:dyDescent="0.2">
      <c r="A38" s="69" t="s">
        <v>33</v>
      </c>
      <c r="B38" s="69" t="s">
        <v>38</v>
      </c>
      <c r="C38" s="69" t="s">
        <v>78</v>
      </c>
      <c r="D38" s="69" t="s">
        <v>84</v>
      </c>
      <c r="E38" s="70" t="s">
        <v>94</v>
      </c>
      <c r="F38" s="34">
        <v>30</v>
      </c>
      <c r="G38" s="28"/>
      <c r="H38" s="20"/>
      <c r="I38" s="34">
        <v>1401</v>
      </c>
      <c r="J38" s="34"/>
      <c r="K38" s="20"/>
      <c r="L38" s="98">
        <v>54748</v>
      </c>
      <c r="M38" s="29"/>
      <c r="N38" s="21"/>
      <c r="O38" s="51" t="s">
        <v>94</v>
      </c>
      <c r="P38" s="90">
        <v>13</v>
      </c>
      <c r="Q38" s="21"/>
      <c r="R38" s="21"/>
      <c r="S38" s="98">
        <v>13230</v>
      </c>
      <c r="T38" s="32"/>
      <c r="U38" s="21"/>
      <c r="V38" s="54"/>
    </row>
    <row r="39" spans="1:22" ht="22.5" customHeight="1" x14ac:dyDescent="0.2">
      <c r="A39" s="71" t="s">
        <v>33</v>
      </c>
      <c r="B39" s="69" t="s">
        <v>38</v>
      </c>
      <c r="C39" s="73" t="s">
        <v>122</v>
      </c>
      <c r="D39" s="72" t="s">
        <v>139</v>
      </c>
      <c r="E39" s="75" t="s">
        <v>94</v>
      </c>
      <c r="F39" s="79">
        <v>17</v>
      </c>
      <c r="G39" s="47"/>
      <c r="H39" s="20"/>
      <c r="I39" s="34">
        <v>617</v>
      </c>
      <c r="J39" s="60"/>
      <c r="K39" s="20"/>
      <c r="L39" s="98">
        <v>388</v>
      </c>
      <c r="M39" s="29"/>
      <c r="N39" s="21"/>
      <c r="O39" s="51" t="s">
        <v>94</v>
      </c>
      <c r="P39" s="90">
        <v>10</v>
      </c>
      <c r="Q39" s="21"/>
      <c r="R39" s="21"/>
      <c r="S39" s="98">
        <v>356</v>
      </c>
      <c r="T39" s="32"/>
      <c r="U39" s="21"/>
      <c r="V39" s="35"/>
    </row>
    <row r="40" spans="1:22" ht="22.5" customHeight="1" x14ac:dyDescent="0.2">
      <c r="A40" s="69" t="s">
        <v>137</v>
      </c>
      <c r="B40" s="69" t="s">
        <v>136</v>
      </c>
      <c r="C40" s="69" t="s">
        <v>123</v>
      </c>
      <c r="D40" s="69" t="s">
        <v>139</v>
      </c>
      <c r="E40" s="70" t="s">
        <v>94</v>
      </c>
      <c r="F40" s="34">
        <v>22</v>
      </c>
      <c r="G40" s="28"/>
      <c r="H40" s="20"/>
      <c r="I40" s="34">
        <v>1398</v>
      </c>
      <c r="J40" s="55"/>
      <c r="K40" s="20"/>
      <c r="L40" s="98">
        <v>1993</v>
      </c>
      <c r="M40" s="29"/>
      <c r="N40" s="21"/>
      <c r="O40" s="51" t="s">
        <v>94</v>
      </c>
      <c r="P40" s="34">
        <v>10</v>
      </c>
      <c r="Q40" s="21"/>
      <c r="R40" s="21"/>
      <c r="S40" s="98">
        <v>491</v>
      </c>
      <c r="T40" s="32"/>
      <c r="U40" s="21"/>
      <c r="V40" s="56"/>
    </row>
    <row r="41" spans="1:22" ht="22.5" customHeight="1" x14ac:dyDescent="0.2">
      <c r="A41" s="69" t="s">
        <v>33</v>
      </c>
      <c r="B41" s="71" t="s">
        <v>38</v>
      </c>
      <c r="C41" s="71" t="s">
        <v>57</v>
      </c>
      <c r="D41" s="71" t="s">
        <v>92</v>
      </c>
      <c r="E41" s="74" t="s">
        <v>94</v>
      </c>
      <c r="F41" s="34">
        <v>39</v>
      </c>
      <c r="G41" s="40"/>
      <c r="H41" s="20"/>
      <c r="I41" s="60">
        <v>1842</v>
      </c>
      <c r="J41" s="60"/>
      <c r="K41" s="20"/>
      <c r="L41" s="98">
        <v>7250</v>
      </c>
      <c r="M41" s="29"/>
      <c r="N41" s="21"/>
      <c r="O41" s="51" t="s">
        <v>94</v>
      </c>
      <c r="P41" s="30">
        <v>11</v>
      </c>
      <c r="Q41" s="21"/>
      <c r="R41" s="21"/>
      <c r="S41" s="98">
        <v>3556</v>
      </c>
      <c r="T41" s="42"/>
      <c r="U41" s="21"/>
      <c r="V41" s="57"/>
    </row>
    <row r="42" spans="1:22" ht="22.5" customHeight="1" x14ac:dyDescent="0.2">
      <c r="A42" s="69" t="s">
        <v>33</v>
      </c>
      <c r="B42" s="71" t="s">
        <v>38</v>
      </c>
      <c r="C42" s="71" t="s">
        <v>124</v>
      </c>
      <c r="D42" s="71" t="s">
        <v>84</v>
      </c>
      <c r="E42" s="74" t="s">
        <v>151</v>
      </c>
      <c r="F42" s="76">
        <v>0.53</v>
      </c>
      <c r="G42" s="40"/>
      <c r="H42" s="20"/>
      <c r="I42" s="60">
        <v>1463</v>
      </c>
      <c r="J42" s="60"/>
      <c r="K42" s="20"/>
      <c r="L42" s="98">
        <v>8837</v>
      </c>
      <c r="M42" s="29"/>
      <c r="N42" s="21"/>
      <c r="O42" s="51" t="s">
        <v>94</v>
      </c>
      <c r="P42" s="30">
        <v>4</v>
      </c>
      <c r="Q42" s="21"/>
      <c r="R42" s="21"/>
      <c r="S42" s="98">
        <v>3849</v>
      </c>
      <c r="T42" s="42"/>
      <c r="U42" s="21"/>
      <c r="V42" s="57"/>
    </row>
    <row r="43" spans="1:22" ht="22.5" customHeight="1" x14ac:dyDescent="0.2">
      <c r="A43" s="69" t="s">
        <v>33</v>
      </c>
      <c r="B43" s="71" t="s">
        <v>38</v>
      </c>
      <c r="C43" s="71" t="s">
        <v>79</v>
      </c>
      <c r="D43" s="71" t="s">
        <v>86</v>
      </c>
      <c r="E43" s="74" t="s">
        <v>99</v>
      </c>
      <c r="F43" s="91">
        <v>23000</v>
      </c>
      <c r="G43" s="40"/>
      <c r="H43" s="20"/>
      <c r="I43" s="60">
        <v>1095</v>
      </c>
      <c r="J43" s="60"/>
      <c r="K43" s="20"/>
      <c r="L43" s="98">
        <v>3549</v>
      </c>
      <c r="M43" s="29"/>
      <c r="N43" s="21"/>
      <c r="O43" s="51" t="s">
        <v>94</v>
      </c>
      <c r="P43" s="83">
        <v>8</v>
      </c>
      <c r="Q43" s="21"/>
      <c r="R43" s="21"/>
      <c r="S43" s="98">
        <v>0</v>
      </c>
      <c r="T43" s="42"/>
      <c r="U43" s="21"/>
      <c r="V43" s="57"/>
    </row>
    <row r="44" spans="1:22" ht="22.5" customHeight="1" x14ac:dyDescent="0.2">
      <c r="A44" s="69" t="s">
        <v>33</v>
      </c>
      <c r="B44" s="71" t="s">
        <v>37</v>
      </c>
      <c r="C44" s="71" t="s">
        <v>81</v>
      </c>
      <c r="D44" s="71" t="s">
        <v>142</v>
      </c>
      <c r="E44" s="74" t="s">
        <v>152</v>
      </c>
      <c r="F44" s="34">
        <v>587</v>
      </c>
      <c r="G44" s="40"/>
      <c r="H44" s="20"/>
      <c r="I44" s="60">
        <v>1825</v>
      </c>
      <c r="J44" s="60"/>
      <c r="K44" s="20"/>
      <c r="L44" s="98">
        <v>27000</v>
      </c>
      <c r="M44" s="29"/>
      <c r="N44" s="21"/>
      <c r="O44" s="51" t="s">
        <v>94</v>
      </c>
      <c r="P44" s="83">
        <v>12</v>
      </c>
      <c r="Q44" s="21"/>
      <c r="R44" s="21"/>
      <c r="S44" s="101">
        <v>4305</v>
      </c>
      <c r="T44" s="42"/>
      <c r="U44" s="21"/>
      <c r="V44" s="57"/>
    </row>
    <row r="45" spans="1:22" ht="22.5" customHeight="1" x14ac:dyDescent="0.2">
      <c r="A45" s="69" t="s">
        <v>137</v>
      </c>
      <c r="B45" s="71" t="s">
        <v>34</v>
      </c>
      <c r="C45" s="71" t="s">
        <v>51</v>
      </c>
      <c r="D45" s="71" t="s">
        <v>86</v>
      </c>
      <c r="E45" s="74" t="s">
        <v>94</v>
      </c>
      <c r="F45" s="34">
        <v>8</v>
      </c>
      <c r="G45" s="40"/>
      <c r="H45" s="20"/>
      <c r="I45" s="60">
        <v>365</v>
      </c>
      <c r="J45" s="60"/>
      <c r="K45" s="20"/>
      <c r="L45" s="98">
        <v>2446</v>
      </c>
      <c r="M45" s="29"/>
      <c r="N45" s="21"/>
      <c r="O45" s="51" t="s">
        <v>94</v>
      </c>
      <c r="P45" s="79">
        <v>8</v>
      </c>
      <c r="Q45" s="21"/>
      <c r="R45" s="21"/>
      <c r="S45" s="102">
        <v>2446</v>
      </c>
      <c r="T45" s="42"/>
      <c r="U45" s="21"/>
      <c r="V45" s="57"/>
    </row>
    <row r="46" spans="1:22" ht="22.5" customHeight="1" x14ac:dyDescent="0.2">
      <c r="A46" s="69" t="s">
        <v>137</v>
      </c>
      <c r="B46" s="71" t="s">
        <v>34</v>
      </c>
      <c r="C46" s="71" t="s">
        <v>51</v>
      </c>
      <c r="D46" s="71" t="s">
        <v>86</v>
      </c>
      <c r="E46" s="74" t="s">
        <v>94</v>
      </c>
      <c r="F46" s="34">
        <v>1</v>
      </c>
      <c r="G46" s="40"/>
      <c r="H46" s="20"/>
      <c r="I46" s="60">
        <v>365</v>
      </c>
      <c r="J46" s="60"/>
      <c r="K46" s="20"/>
      <c r="L46" s="98">
        <v>1821</v>
      </c>
      <c r="M46" s="29"/>
      <c r="N46" s="21"/>
      <c r="O46" s="51" t="s">
        <v>94</v>
      </c>
      <c r="P46" s="79">
        <v>1</v>
      </c>
      <c r="Q46" s="21"/>
      <c r="R46" s="21"/>
      <c r="S46" s="102">
        <v>1821</v>
      </c>
      <c r="T46" s="42"/>
      <c r="U46" s="21"/>
      <c r="V46" s="57"/>
    </row>
    <row r="47" spans="1:22" ht="22.5" customHeight="1" x14ac:dyDescent="0.2">
      <c r="A47" s="71" t="s">
        <v>137</v>
      </c>
      <c r="B47" s="71" t="s">
        <v>34</v>
      </c>
      <c r="C47" s="71" t="s">
        <v>42</v>
      </c>
      <c r="D47" s="71" t="s">
        <v>87</v>
      </c>
      <c r="E47" s="74" t="s">
        <v>102</v>
      </c>
      <c r="F47" s="76" t="s">
        <v>157</v>
      </c>
      <c r="G47" s="40"/>
      <c r="H47" s="20"/>
      <c r="I47" s="60">
        <v>1460</v>
      </c>
      <c r="J47" s="60"/>
      <c r="K47" s="20"/>
      <c r="L47" s="98">
        <v>9361</v>
      </c>
      <c r="M47" s="29"/>
      <c r="N47" s="21"/>
      <c r="O47" s="51" t="s">
        <v>102</v>
      </c>
      <c r="P47" s="79">
        <v>28</v>
      </c>
      <c r="Q47" s="21"/>
      <c r="R47" s="21"/>
      <c r="S47" s="102">
        <v>3182</v>
      </c>
      <c r="T47" s="42"/>
      <c r="U47" s="21"/>
      <c r="V47" s="57"/>
    </row>
    <row r="48" spans="1:22" ht="22.5" customHeight="1" x14ac:dyDescent="0.2">
      <c r="A48" s="71" t="s">
        <v>137</v>
      </c>
      <c r="B48" s="69" t="s">
        <v>34</v>
      </c>
      <c r="C48" s="69" t="s">
        <v>46</v>
      </c>
      <c r="D48" s="69" t="s">
        <v>87</v>
      </c>
      <c r="E48" s="70" t="s">
        <v>153</v>
      </c>
      <c r="F48" s="34">
        <v>48095</v>
      </c>
      <c r="G48" s="28"/>
      <c r="H48" s="20"/>
      <c r="I48" s="34">
        <v>365</v>
      </c>
      <c r="J48" s="55"/>
      <c r="K48" s="20"/>
      <c r="L48" s="98">
        <v>23213</v>
      </c>
      <c r="M48" s="29"/>
      <c r="N48" s="21"/>
      <c r="O48" s="51" t="s">
        <v>103</v>
      </c>
      <c r="P48" s="79">
        <v>48095</v>
      </c>
      <c r="Q48" s="21"/>
      <c r="R48" s="21"/>
      <c r="S48" s="102">
        <v>23213</v>
      </c>
      <c r="T48" s="32"/>
      <c r="U48" s="21"/>
      <c r="V48" s="56"/>
    </row>
    <row r="49" spans="1:22" ht="22.5" customHeight="1" x14ac:dyDescent="0.2">
      <c r="A49" s="71" t="s">
        <v>137</v>
      </c>
      <c r="B49" s="69" t="s">
        <v>34</v>
      </c>
      <c r="C49" s="69" t="s">
        <v>56</v>
      </c>
      <c r="D49" s="69" t="s">
        <v>87</v>
      </c>
      <c r="E49" s="70" t="s">
        <v>102</v>
      </c>
      <c r="F49" s="34" t="s">
        <v>158</v>
      </c>
      <c r="G49" s="28"/>
      <c r="H49" s="20"/>
      <c r="I49" s="34">
        <v>1460</v>
      </c>
      <c r="J49" s="55"/>
      <c r="K49" s="20"/>
      <c r="L49" s="98">
        <v>24912</v>
      </c>
      <c r="M49" s="29"/>
      <c r="N49" s="21"/>
      <c r="O49" s="51" t="s">
        <v>102</v>
      </c>
      <c r="P49" s="79">
        <v>69</v>
      </c>
      <c r="Q49" s="21"/>
      <c r="R49" s="21"/>
      <c r="S49" s="102">
        <v>5833</v>
      </c>
      <c r="T49" s="32"/>
      <c r="U49" s="21"/>
      <c r="V49" s="56"/>
    </row>
    <row r="50" spans="1:22" ht="22.5" customHeight="1" x14ac:dyDescent="0.2">
      <c r="A50" s="71" t="s">
        <v>137</v>
      </c>
      <c r="B50" s="71" t="s">
        <v>34</v>
      </c>
      <c r="C50" s="71" t="s">
        <v>43</v>
      </c>
      <c r="D50" s="71" t="s">
        <v>83</v>
      </c>
      <c r="E50" s="74" t="s">
        <v>97</v>
      </c>
      <c r="F50" s="76">
        <v>1</v>
      </c>
      <c r="G50" s="40"/>
      <c r="H50" s="20"/>
      <c r="I50" s="60">
        <v>1979</v>
      </c>
      <c r="J50" s="60"/>
      <c r="K50" s="20"/>
      <c r="L50" s="98">
        <v>18.713999999999999</v>
      </c>
      <c r="M50" s="29"/>
      <c r="N50" s="21"/>
      <c r="O50" s="51" t="s">
        <v>97</v>
      </c>
      <c r="P50" s="93">
        <v>0.22070000000000001</v>
      </c>
      <c r="Q50" s="21"/>
      <c r="R50" s="21"/>
      <c r="S50" s="102">
        <v>1.3839999999999999</v>
      </c>
      <c r="T50" s="42"/>
      <c r="U50" s="21"/>
      <c r="V50" s="41"/>
    </row>
    <row r="51" spans="1:22" ht="22.5" customHeight="1" x14ac:dyDescent="0.2">
      <c r="A51" s="71" t="s">
        <v>137</v>
      </c>
      <c r="B51" s="71" t="s">
        <v>34</v>
      </c>
      <c r="C51" s="69" t="s">
        <v>44</v>
      </c>
      <c r="D51" s="71" t="s">
        <v>83</v>
      </c>
      <c r="E51" s="74" t="s">
        <v>97</v>
      </c>
      <c r="F51" s="76">
        <v>1</v>
      </c>
      <c r="G51" s="40"/>
      <c r="H51" s="20"/>
      <c r="I51" s="60">
        <v>774</v>
      </c>
      <c r="J51" s="60"/>
      <c r="K51" s="20"/>
      <c r="L51" s="98">
        <v>18.227</v>
      </c>
      <c r="M51" s="29"/>
      <c r="N51" s="21"/>
      <c r="O51" s="51" t="s">
        <v>97</v>
      </c>
      <c r="P51" s="93">
        <v>0.105</v>
      </c>
      <c r="Q51" s="21"/>
      <c r="R51" s="21"/>
      <c r="S51" s="102">
        <v>3.7010000000000001</v>
      </c>
      <c r="T51" s="32"/>
      <c r="U51" s="21"/>
      <c r="V51" s="39"/>
    </row>
    <row r="52" spans="1:22" ht="22.5" customHeight="1" x14ac:dyDescent="0.2">
      <c r="A52" s="71" t="s">
        <v>137</v>
      </c>
      <c r="B52" s="71" t="s">
        <v>34</v>
      </c>
      <c r="C52" s="71" t="s">
        <v>45</v>
      </c>
      <c r="D52" s="71" t="s">
        <v>83</v>
      </c>
      <c r="E52" s="74" t="s">
        <v>97</v>
      </c>
      <c r="F52" s="76">
        <v>1</v>
      </c>
      <c r="G52" s="40"/>
      <c r="H52" s="20"/>
      <c r="I52" s="60">
        <v>1065</v>
      </c>
      <c r="J52" s="60"/>
      <c r="K52" s="20"/>
      <c r="L52" s="98">
        <v>30.847000000000001</v>
      </c>
      <c r="M52" s="29"/>
      <c r="N52" s="21"/>
      <c r="O52" s="51" t="s">
        <v>97</v>
      </c>
      <c r="P52" s="93">
        <v>0.53920000000000001</v>
      </c>
      <c r="Q52" s="21"/>
      <c r="R52" s="21"/>
      <c r="S52" s="102">
        <v>24.417000000000002</v>
      </c>
      <c r="T52" s="32"/>
      <c r="U52" s="21"/>
      <c r="V52" s="41"/>
    </row>
    <row r="53" spans="1:22" ht="22.5" customHeight="1" x14ac:dyDescent="0.2">
      <c r="A53" s="71" t="s">
        <v>33</v>
      </c>
      <c r="B53" s="69" t="s">
        <v>37</v>
      </c>
      <c r="C53" s="69" t="s">
        <v>47</v>
      </c>
      <c r="D53" s="69" t="s">
        <v>88</v>
      </c>
      <c r="E53" s="70" t="s">
        <v>97</v>
      </c>
      <c r="F53" s="76">
        <v>1</v>
      </c>
      <c r="G53" s="28"/>
      <c r="H53" s="20"/>
      <c r="I53" s="34">
        <v>748</v>
      </c>
      <c r="J53" s="34"/>
      <c r="K53" s="20"/>
      <c r="L53" s="98">
        <v>131657</v>
      </c>
      <c r="M53" s="29"/>
      <c r="N53" s="21"/>
      <c r="O53" s="51" t="s">
        <v>97</v>
      </c>
      <c r="P53" s="88">
        <v>1.9800000000000002E-2</v>
      </c>
      <c r="Q53" s="21"/>
      <c r="R53" s="21"/>
      <c r="S53" s="98">
        <v>2.4700000000000002</v>
      </c>
      <c r="T53" s="32"/>
      <c r="U53" s="21"/>
      <c r="V53" s="58"/>
    </row>
    <row r="54" spans="1:22" ht="22.5" customHeight="1" x14ac:dyDescent="0.2">
      <c r="A54" s="71" t="s">
        <v>33</v>
      </c>
      <c r="B54" s="69" t="s">
        <v>37</v>
      </c>
      <c r="C54" s="69" t="s">
        <v>48</v>
      </c>
      <c r="D54" s="69" t="s">
        <v>88</v>
      </c>
      <c r="E54" s="70" t="s">
        <v>97</v>
      </c>
      <c r="F54" s="80">
        <v>1</v>
      </c>
      <c r="G54" s="46"/>
      <c r="H54" s="20"/>
      <c r="I54" s="34">
        <v>2720</v>
      </c>
      <c r="J54" s="34"/>
      <c r="K54" s="20"/>
      <c r="L54" s="98">
        <v>42.838000000000001</v>
      </c>
      <c r="M54" s="29"/>
      <c r="N54" s="21"/>
      <c r="O54" s="51" t="s">
        <v>97</v>
      </c>
      <c r="P54" s="94">
        <v>0.40050000000000002</v>
      </c>
      <c r="Q54" s="21"/>
      <c r="R54" s="21"/>
      <c r="S54" s="98">
        <v>17.198</v>
      </c>
      <c r="T54" s="32"/>
      <c r="U54" s="21"/>
      <c r="V54" s="58"/>
    </row>
    <row r="55" spans="1:22" ht="22.5" customHeight="1" x14ac:dyDescent="0.2">
      <c r="A55" s="71" t="s">
        <v>33</v>
      </c>
      <c r="B55" s="69" t="s">
        <v>37</v>
      </c>
      <c r="C55" s="69" t="s">
        <v>49</v>
      </c>
      <c r="D55" s="69" t="s">
        <v>89</v>
      </c>
      <c r="E55" s="75" t="s">
        <v>97</v>
      </c>
      <c r="F55" s="81">
        <v>1</v>
      </c>
      <c r="G55" s="40"/>
      <c r="H55" s="20"/>
      <c r="I55" s="79">
        <v>3292</v>
      </c>
      <c r="J55" s="79"/>
      <c r="K55" s="20"/>
      <c r="L55" s="102">
        <v>351.49400000000003</v>
      </c>
      <c r="M55" s="29"/>
      <c r="N55" s="21"/>
      <c r="O55" s="51" t="s">
        <v>97</v>
      </c>
      <c r="P55" s="94">
        <v>0.13739999999999999</v>
      </c>
      <c r="Q55" s="21"/>
      <c r="R55" s="21"/>
      <c r="S55" s="98">
        <v>103.551</v>
      </c>
      <c r="T55" s="32"/>
      <c r="U55" s="21"/>
      <c r="V55" s="58"/>
    </row>
    <row r="56" spans="1:22" ht="22.5" customHeight="1" x14ac:dyDescent="0.2">
      <c r="A56" s="71" t="s">
        <v>137</v>
      </c>
      <c r="B56" s="69" t="s">
        <v>34</v>
      </c>
      <c r="C56" s="69" t="s">
        <v>50</v>
      </c>
      <c r="D56" s="69" t="s">
        <v>83</v>
      </c>
      <c r="E56" s="75" t="s">
        <v>97</v>
      </c>
      <c r="F56" s="81">
        <v>1</v>
      </c>
      <c r="G56" s="40"/>
      <c r="H56" s="20"/>
      <c r="I56" s="79">
        <v>1747</v>
      </c>
      <c r="J56" s="79"/>
      <c r="K56" s="20"/>
      <c r="L56" s="98">
        <v>87.385000000000005</v>
      </c>
      <c r="M56" s="29"/>
      <c r="N56" s="21"/>
      <c r="O56" s="51" t="s">
        <v>97</v>
      </c>
      <c r="P56" s="88">
        <v>0.27860000000000001</v>
      </c>
      <c r="Q56" s="21"/>
      <c r="R56" s="21"/>
      <c r="S56" s="98">
        <v>46.414999999999999</v>
      </c>
      <c r="T56" s="32"/>
      <c r="U56" s="21"/>
      <c r="V56" s="58"/>
    </row>
    <row r="57" spans="1:22" ht="22.5" customHeight="1" x14ac:dyDescent="0.2">
      <c r="A57" s="71" t="s">
        <v>137</v>
      </c>
      <c r="B57" s="69" t="s">
        <v>38</v>
      </c>
      <c r="C57" s="69" t="s">
        <v>60</v>
      </c>
      <c r="D57" s="69" t="s">
        <v>83</v>
      </c>
      <c r="E57" s="70" t="s">
        <v>97</v>
      </c>
      <c r="F57" s="81">
        <v>1</v>
      </c>
      <c r="G57" s="53"/>
      <c r="H57" s="20"/>
      <c r="I57" s="34">
        <v>3959</v>
      </c>
      <c r="J57" s="34"/>
      <c r="K57" s="20"/>
      <c r="L57" s="98">
        <v>375.40499999999997</v>
      </c>
      <c r="M57" s="29"/>
      <c r="N57" s="21"/>
      <c r="O57" s="51" t="s">
        <v>97</v>
      </c>
      <c r="P57" s="88"/>
      <c r="Q57" s="22"/>
      <c r="R57" s="21"/>
      <c r="S57" s="98">
        <v>45.521999999999998</v>
      </c>
      <c r="T57" s="32"/>
      <c r="U57" s="21"/>
      <c r="V57" s="35" t="s">
        <v>163</v>
      </c>
    </row>
    <row r="58" spans="1:22" ht="22.5" customHeight="1" x14ac:dyDescent="0.2">
      <c r="A58" s="71" t="s">
        <v>137</v>
      </c>
      <c r="B58" s="69" t="s">
        <v>34</v>
      </c>
      <c r="C58" s="69" t="s">
        <v>61</v>
      </c>
      <c r="D58" s="69" t="s">
        <v>83</v>
      </c>
      <c r="E58" s="70" t="s">
        <v>97</v>
      </c>
      <c r="F58" s="80">
        <v>1</v>
      </c>
      <c r="G58" s="46"/>
      <c r="H58" s="20"/>
      <c r="I58" s="34">
        <v>1296</v>
      </c>
      <c r="J58" s="34"/>
      <c r="K58" s="20"/>
      <c r="L58" s="98">
        <v>45.027000000000001</v>
      </c>
      <c r="M58" s="29"/>
      <c r="N58" s="21"/>
      <c r="O58" s="51" t="s">
        <v>97</v>
      </c>
      <c r="P58" s="88">
        <v>0.14599999999999999</v>
      </c>
      <c r="Q58" s="21"/>
      <c r="R58" s="21"/>
      <c r="S58" s="98">
        <v>11.715999999999999</v>
      </c>
      <c r="T58" s="32"/>
      <c r="U58" s="21"/>
      <c r="V58" s="35"/>
    </row>
    <row r="59" spans="1:22" ht="22.5" customHeight="1" x14ac:dyDescent="0.2">
      <c r="A59" s="71" t="s">
        <v>137</v>
      </c>
      <c r="B59" s="69" t="s">
        <v>34</v>
      </c>
      <c r="C59" s="69" t="s">
        <v>62</v>
      </c>
      <c r="D59" s="69" t="s">
        <v>83</v>
      </c>
      <c r="E59" s="70" t="s">
        <v>97</v>
      </c>
      <c r="F59" s="80">
        <v>1</v>
      </c>
      <c r="G59" s="46"/>
      <c r="H59" s="20"/>
      <c r="I59" s="34">
        <v>1308</v>
      </c>
      <c r="J59" s="34"/>
      <c r="K59" s="20"/>
      <c r="L59" s="98">
        <v>31.645</v>
      </c>
      <c r="M59" s="29"/>
      <c r="N59" s="21"/>
      <c r="O59" s="51" t="s">
        <v>97</v>
      </c>
      <c r="P59" s="88">
        <v>0.12859999999999999</v>
      </c>
      <c r="Q59" s="21"/>
      <c r="R59" s="21"/>
      <c r="S59" s="98">
        <v>13.656000000000001</v>
      </c>
      <c r="T59" s="32"/>
      <c r="U59" s="21"/>
      <c r="V59" s="35"/>
    </row>
    <row r="60" spans="1:22" ht="22.5" customHeight="1" x14ac:dyDescent="0.2">
      <c r="A60" s="71" t="s">
        <v>137</v>
      </c>
      <c r="B60" s="69" t="s">
        <v>34</v>
      </c>
      <c r="C60" s="69" t="s">
        <v>63</v>
      </c>
      <c r="D60" s="69" t="s">
        <v>83</v>
      </c>
      <c r="E60" s="70" t="s">
        <v>97</v>
      </c>
      <c r="F60" s="80">
        <v>1</v>
      </c>
      <c r="G60" s="28"/>
      <c r="H60" s="20"/>
      <c r="I60" s="34">
        <v>1523</v>
      </c>
      <c r="J60" s="34"/>
      <c r="K60" s="20"/>
      <c r="L60" s="98">
        <v>21.661999999999999</v>
      </c>
      <c r="M60" s="29"/>
      <c r="N60" s="21"/>
      <c r="O60" s="51" t="s">
        <v>97</v>
      </c>
      <c r="P60" s="88">
        <v>0.25</v>
      </c>
      <c r="Q60" s="21"/>
      <c r="R60" s="21"/>
      <c r="S60" s="98">
        <v>6.53</v>
      </c>
      <c r="T60" s="32"/>
      <c r="U60" s="21"/>
      <c r="V60" s="35"/>
    </row>
    <row r="61" spans="1:22" ht="22.5" customHeight="1" x14ac:dyDescent="0.2">
      <c r="A61" s="71" t="s">
        <v>137</v>
      </c>
      <c r="B61" s="71" t="s">
        <v>34</v>
      </c>
      <c r="C61" s="71" t="s">
        <v>64</v>
      </c>
      <c r="D61" s="71" t="s">
        <v>83</v>
      </c>
      <c r="E61" s="74" t="s">
        <v>97</v>
      </c>
      <c r="F61" s="76">
        <v>1</v>
      </c>
      <c r="G61" s="40"/>
      <c r="H61" s="20"/>
      <c r="I61" s="60">
        <v>1183</v>
      </c>
      <c r="J61" s="60"/>
      <c r="K61" s="20"/>
      <c r="L61" s="98">
        <v>12.675000000000001</v>
      </c>
      <c r="M61" s="29"/>
      <c r="N61" s="21"/>
      <c r="O61" s="51" t="s">
        <v>97</v>
      </c>
      <c r="P61" s="88">
        <v>6.7199999999999996E-2</v>
      </c>
      <c r="Q61" s="21"/>
      <c r="R61" s="21"/>
      <c r="S61" s="98">
        <v>1.909</v>
      </c>
      <c r="T61" s="42"/>
      <c r="U61" s="21"/>
      <c r="V61" s="33"/>
    </row>
    <row r="62" spans="1:22" ht="22.5" customHeight="1" x14ac:dyDescent="0.2">
      <c r="A62" s="71" t="s">
        <v>137</v>
      </c>
      <c r="B62" s="71" t="s">
        <v>34</v>
      </c>
      <c r="C62" s="73" t="s">
        <v>65</v>
      </c>
      <c r="D62" s="72" t="s">
        <v>83</v>
      </c>
      <c r="E62" s="74" t="s">
        <v>97</v>
      </c>
      <c r="F62" s="76">
        <v>1</v>
      </c>
      <c r="G62" s="39"/>
      <c r="H62" s="20"/>
      <c r="I62" s="60">
        <v>1675</v>
      </c>
      <c r="J62" s="60"/>
      <c r="K62" s="20"/>
      <c r="L62" s="98">
        <v>66157</v>
      </c>
      <c r="M62" s="29"/>
      <c r="N62" s="21"/>
      <c r="O62" s="51" t="s">
        <v>97</v>
      </c>
      <c r="P62" s="88">
        <v>8.5599999999999996E-2</v>
      </c>
      <c r="Q62" s="21"/>
      <c r="R62" s="21"/>
      <c r="S62" s="98">
        <v>18.207000000000001</v>
      </c>
      <c r="T62" s="32"/>
      <c r="U62" s="21"/>
      <c r="V62" s="32"/>
    </row>
    <row r="63" spans="1:22" ht="22.5" customHeight="1" x14ac:dyDescent="0.2">
      <c r="A63" s="71" t="s">
        <v>137</v>
      </c>
      <c r="B63" s="69" t="s">
        <v>38</v>
      </c>
      <c r="C63" s="73" t="s">
        <v>66</v>
      </c>
      <c r="D63" s="72" t="s">
        <v>83</v>
      </c>
      <c r="E63" s="75" t="s">
        <v>97</v>
      </c>
      <c r="F63" s="76">
        <v>1</v>
      </c>
      <c r="G63" s="47"/>
      <c r="H63" s="20"/>
      <c r="I63" s="79">
        <v>1770</v>
      </c>
      <c r="J63" s="79"/>
      <c r="K63" s="20"/>
      <c r="L63" s="98">
        <v>127.785</v>
      </c>
      <c r="M63" s="59"/>
      <c r="N63" s="21"/>
      <c r="O63" s="51" t="s">
        <v>97</v>
      </c>
      <c r="P63" s="88">
        <v>0.19950000000000001</v>
      </c>
      <c r="Q63" s="21"/>
      <c r="R63" s="21"/>
      <c r="S63" s="98">
        <v>22.629000000000001</v>
      </c>
      <c r="T63" s="32"/>
      <c r="U63" s="21"/>
      <c r="V63" s="32"/>
    </row>
    <row r="64" spans="1:22" ht="22.5" customHeight="1" x14ac:dyDescent="0.2">
      <c r="A64" s="71" t="s">
        <v>33</v>
      </c>
      <c r="B64" s="69" t="s">
        <v>37</v>
      </c>
      <c r="C64" s="73" t="s">
        <v>125</v>
      </c>
      <c r="D64" s="72" t="s">
        <v>86</v>
      </c>
      <c r="E64" s="75" t="s">
        <v>97</v>
      </c>
      <c r="F64" s="76">
        <v>1</v>
      </c>
      <c r="G64" s="60"/>
      <c r="H64" s="20"/>
      <c r="I64" s="79">
        <v>2465</v>
      </c>
      <c r="J64" s="60"/>
      <c r="K64" s="20"/>
      <c r="L64" s="98">
        <v>187.006</v>
      </c>
      <c r="M64" s="61"/>
      <c r="N64" s="21"/>
      <c r="O64" s="51" t="s">
        <v>97</v>
      </c>
      <c r="P64" s="88">
        <v>0.13420000000000001</v>
      </c>
      <c r="Q64" s="21"/>
      <c r="R64" s="21"/>
      <c r="S64" s="98">
        <v>12.962999999999999</v>
      </c>
      <c r="T64" s="32"/>
      <c r="U64" s="21"/>
      <c r="V64" s="35"/>
    </row>
    <row r="65" spans="1:22" ht="22.5" customHeight="1" x14ac:dyDescent="0.2">
      <c r="A65" s="71" t="s">
        <v>33</v>
      </c>
      <c r="B65" s="69" t="s">
        <v>37</v>
      </c>
      <c r="C65" s="69" t="s">
        <v>126</v>
      </c>
      <c r="D65" s="69" t="s">
        <v>86</v>
      </c>
      <c r="E65" s="70" t="s">
        <v>97</v>
      </c>
      <c r="F65" s="80">
        <v>1</v>
      </c>
      <c r="G65" s="46"/>
      <c r="H65" s="20"/>
      <c r="I65" s="79">
        <v>2010</v>
      </c>
      <c r="J65" s="34"/>
      <c r="K65" s="20"/>
      <c r="L65" s="98">
        <v>34.892000000000003</v>
      </c>
      <c r="M65" s="29"/>
      <c r="N65" s="21"/>
      <c r="O65" s="51" t="s">
        <v>97</v>
      </c>
      <c r="P65" s="88">
        <v>0.48020000000000002</v>
      </c>
      <c r="Q65" s="21"/>
      <c r="R65" s="21"/>
      <c r="S65" s="98">
        <v>19.116</v>
      </c>
      <c r="T65" s="32"/>
      <c r="U65" s="21"/>
      <c r="V65" s="41"/>
    </row>
    <row r="66" spans="1:22" ht="22.5" customHeight="1" x14ac:dyDescent="0.2">
      <c r="A66" s="71" t="s">
        <v>33</v>
      </c>
      <c r="B66" s="69" t="s">
        <v>37</v>
      </c>
      <c r="C66" s="69" t="s">
        <v>69</v>
      </c>
      <c r="D66" s="69" t="s">
        <v>86</v>
      </c>
      <c r="E66" s="70" t="s">
        <v>97</v>
      </c>
      <c r="F66" s="80">
        <v>1</v>
      </c>
      <c r="G66" s="46"/>
      <c r="H66" s="20"/>
      <c r="I66" s="79">
        <v>1363</v>
      </c>
      <c r="J66" s="34"/>
      <c r="K66" s="20"/>
      <c r="L66" s="98">
        <v>123227</v>
      </c>
      <c r="M66" s="29"/>
      <c r="N66" s="21"/>
      <c r="O66" s="51" t="s">
        <v>97</v>
      </c>
      <c r="P66" s="88">
        <v>3.73E-2</v>
      </c>
      <c r="Q66" s="21"/>
      <c r="R66" s="21"/>
      <c r="S66" s="98">
        <v>13.962</v>
      </c>
      <c r="T66" s="32"/>
      <c r="U66" s="21"/>
      <c r="V66" s="41"/>
    </row>
    <row r="67" spans="1:22" ht="22.5" customHeight="1" x14ac:dyDescent="0.2">
      <c r="A67" s="71" t="s">
        <v>33</v>
      </c>
      <c r="B67" s="69" t="s">
        <v>37</v>
      </c>
      <c r="C67" s="69" t="s">
        <v>70</v>
      </c>
      <c r="D67" s="71" t="s">
        <v>86</v>
      </c>
      <c r="E67" s="70" t="s">
        <v>154</v>
      </c>
      <c r="F67" s="80">
        <v>1</v>
      </c>
      <c r="G67" s="28"/>
      <c r="H67" s="20"/>
      <c r="I67" s="79">
        <v>1068</v>
      </c>
      <c r="J67" s="34"/>
      <c r="K67" s="20"/>
      <c r="L67" s="98">
        <v>47.417999999999999</v>
      </c>
      <c r="M67" s="29"/>
      <c r="N67" s="21"/>
      <c r="O67" s="51" t="s">
        <v>97</v>
      </c>
      <c r="P67" s="88">
        <v>0.4249</v>
      </c>
      <c r="Q67" s="21"/>
      <c r="R67" s="21"/>
      <c r="S67" s="98">
        <v>18.391999999999999</v>
      </c>
      <c r="T67" s="32"/>
      <c r="U67" s="21"/>
      <c r="V67" s="41"/>
    </row>
    <row r="68" spans="1:22" ht="22.5" customHeight="1" x14ac:dyDescent="0.2">
      <c r="A68" s="71" t="s">
        <v>33</v>
      </c>
      <c r="B68" s="69" t="s">
        <v>37</v>
      </c>
      <c r="C68" s="73" t="s">
        <v>71</v>
      </c>
      <c r="D68" s="72" t="s">
        <v>86</v>
      </c>
      <c r="E68" s="74" t="s">
        <v>97</v>
      </c>
      <c r="F68" s="80">
        <v>1</v>
      </c>
      <c r="G68" s="39"/>
      <c r="H68" s="20"/>
      <c r="I68" s="79">
        <v>2363</v>
      </c>
      <c r="J68" s="60"/>
      <c r="K68" s="20"/>
      <c r="L68" s="98">
        <v>69.950999999999993</v>
      </c>
      <c r="M68" s="29"/>
      <c r="N68" s="21"/>
      <c r="O68" s="51" t="s">
        <v>97</v>
      </c>
      <c r="P68" s="88">
        <v>4.3700000000000003E-2</v>
      </c>
      <c r="Q68" s="21"/>
      <c r="R68" s="21"/>
      <c r="S68" s="98">
        <v>1.0489999999999999</v>
      </c>
      <c r="T68" s="32"/>
      <c r="U68" s="21"/>
      <c r="V68" s="39"/>
    </row>
    <row r="69" spans="1:22" ht="22.5" customHeight="1" x14ac:dyDescent="0.2">
      <c r="A69" s="71" t="s">
        <v>33</v>
      </c>
      <c r="B69" s="69" t="s">
        <v>37</v>
      </c>
      <c r="C69" s="73" t="s">
        <v>127</v>
      </c>
      <c r="D69" s="72" t="s">
        <v>86</v>
      </c>
      <c r="E69" s="74" t="s">
        <v>97</v>
      </c>
      <c r="F69" s="80">
        <v>1</v>
      </c>
      <c r="G69" s="39"/>
      <c r="H69" s="20"/>
      <c r="I69" s="79">
        <v>1102</v>
      </c>
      <c r="J69" s="60"/>
      <c r="K69" s="20"/>
      <c r="L69" s="98">
        <v>18.372</v>
      </c>
      <c r="M69" s="29"/>
      <c r="N69" s="21"/>
      <c r="O69" s="51" t="s">
        <v>97</v>
      </c>
      <c r="P69" s="88">
        <v>0.62270000000000003</v>
      </c>
      <c r="Q69" s="21"/>
      <c r="R69" s="21"/>
      <c r="S69" s="98">
        <v>16.050999999999998</v>
      </c>
      <c r="T69" s="32"/>
      <c r="U69" s="21"/>
      <c r="V69" s="33"/>
    </row>
    <row r="70" spans="1:22" ht="22.5" customHeight="1" x14ac:dyDescent="0.2">
      <c r="A70" s="71" t="s">
        <v>33</v>
      </c>
      <c r="B70" s="69" t="s">
        <v>37</v>
      </c>
      <c r="C70" s="69" t="s">
        <v>74</v>
      </c>
      <c r="D70" s="69" t="s">
        <v>93</v>
      </c>
      <c r="E70" s="70" t="s">
        <v>97</v>
      </c>
      <c r="F70" s="80">
        <v>1</v>
      </c>
      <c r="G70" s="62"/>
      <c r="H70" s="20"/>
      <c r="I70" s="79">
        <v>1735</v>
      </c>
      <c r="J70" s="34"/>
      <c r="K70" s="20"/>
      <c r="L70" s="98">
        <v>71.843000000000004</v>
      </c>
      <c r="M70" s="29"/>
      <c r="N70" s="21"/>
      <c r="O70" s="51" t="s">
        <v>97</v>
      </c>
      <c r="P70" s="88">
        <v>0.3599</v>
      </c>
      <c r="Q70" s="21"/>
      <c r="R70" s="21"/>
      <c r="S70" s="98">
        <v>33.457000000000001</v>
      </c>
      <c r="T70" s="32"/>
      <c r="U70" s="21"/>
      <c r="V70" s="39"/>
    </row>
    <row r="71" spans="1:22" ht="22.5" customHeight="1" x14ac:dyDescent="0.2">
      <c r="A71" s="71" t="s">
        <v>137</v>
      </c>
      <c r="B71" s="69" t="s">
        <v>34</v>
      </c>
      <c r="C71" s="73" t="s">
        <v>82</v>
      </c>
      <c r="D71" s="72" t="s">
        <v>86</v>
      </c>
      <c r="E71" s="74" t="s">
        <v>97</v>
      </c>
      <c r="F71" s="80">
        <v>1</v>
      </c>
      <c r="G71" s="39"/>
      <c r="H71" s="20"/>
      <c r="I71" s="79">
        <v>2555</v>
      </c>
      <c r="J71" s="60"/>
      <c r="K71" s="20"/>
      <c r="L71" s="98" t="s">
        <v>160</v>
      </c>
      <c r="M71" s="29"/>
      <c r="N71" s="21"/>
      <c r="O71" s="51" t="s">
        <v>97</v>
      </c>
      <c r="P71" s="88">
        <v>6.6400000000000001E-2</v>
      </c>
      <c r="Q71" s="21"/>
      <c r="R71" s="21"/>
      <c r="S71" s="98">
        <v>1554893</v>
      </c>
      <c r="T71" s="32"/>
      <c r="U71" s="21"/>
      <c r="V71" s="39"/>
    </row>
    <row r="72" spans="1:22" ht="22.5" customHeight="1" x14ac:dyDescent="0.2">
      <c r="A72" s="71" t="s">
        <v>33</v>
      </c>
      <c r="B72" s="69" t="s">
        <v>38</v>
      </c>
      <c r="C72" s="73" t="s">
        <v>128</v>
      </c>
      <c r="D72" s="72" t="s">
        <v>86</v>
      </c>
      <c r="E72" s="70" t="s">
        <v>97</v>
      </c>
      <c r="F72" s="80">
        <v>1</v>
      </c>
      <c r="G72" s="62"/>
      <c r="H72" s="20"/>
      <c r="I72" s="79">
        <v>2025</v>
      </c>
      <c r="J72" s="60"/>
      <c r="K72" s="20"/>
      <c r="L72" s="98">
        <v>37505</v>
      </c>
      <c r="M72" s="29"/>
      <c r="N72" s="21"/>
      <c r="O72" s="51" t="s">
        <v>97</v>
      </c>
      <c r="P72" s="95">
        <v>6.6400000000000001E-2</v>
      </c>
      <c r="Q72" s="21"/>
      <c r="R72" s="21"/>
      <c r="S72" s="103">
        <v>27.831</v>
      </c>
      <c r="T72" s="32"/>
      <c r="U72" s="21"/>
      <c r="V72" s="32"/>
    </row>
    <row r="73" spans="1:22" ht="22.5" customHeight="1" x14ac:dyDescent="0.2">
      <c r="A73" s="71" t="s">
        <v>33</v>
      </c>
      <c r="B73" s="69" t="s">
        <v>38</v>
      </c>
      <c r="C73" s="73" t="s">
        <v>129</v>
      </c>
      <c r="D73" s="72" t="s">
        <v>85</v>
      </c>
      <c r="E73" s="74" t="s">
        <v>97</v>
      </c>
      <c r="F73" s="80">
        <v>1</v>
      </c>
      <c r="G73" s="63"/>
      <c r="H73" s="20"/>
      <c r="I73" s="79">
        <v>1780</v>
      </c>
      <c r="J73" s="60"/>
      <c r="K73" s="20"/>
      <c r="L73" s="98">
        <v>192.273</v>
      </c>
      <c r="M73" s="29"/>
      <c r="N73" s="21"/>
      <c r="O73" s="51" t="s">
        <v>97</v>
      </c>
      <c r="P73" s="95">
        <v>0.49990000000000001</v>
      </c>
      <c r="Q73" s="21"/>
      <c r="R73" s="21"/>
      <c r="S73" s="103">
        <v>102.637</v>
      </c>
      <c r="T73" s="32"/>
      <c r="U73" s="21"/>
      <c r="V73" s="39"/>
    </row>
    <row r="74" spans="1:22" ht="22.5" customHeight="1" x14ac:dyDescent="0.2">
      <c r="A74" s="71" t="s">
        <v>137</v>
      </c>
      <c r="B74" s="69" t="s">
        <v>34</v>
      </c>
      <c r="C74" s="73" t="s">
        <v>130</v>
      </c>
      <c r="D74" s="72" t="s">
        <v>85</v>
      </c>
      <c r="E74" s="74" t="s">
        <v>97</v>
      </c>
      <c r="F74" s="80">
        <v>1</v>
      </c>
      <c r="G74" s="39"/>
      <c r="H74" s="20"/>
      <c r="I74" s="79">
        <v>2448</v>
      </c>
      <c r="J74" s="84"/>
      <c r="K74" s="20"/>
      <c r="L74" s="98">
        <v>384333</v>
      </c>
      <c r="M74" s="29"/>
      <c r="N74" s="21"/>
      <c r="O74" s="51" t="s">
        <v>97</v>
      </c>
      <c r="P74" s="95">
        <v>0.18329999999999999</v>
      </c>
      <c r="Q74" s="21"/>
      <c r="R74" s="21"/>
      <c r="S74" s="103">
        <v>79.864000000000004</v>
      </c>
      <c r="T74" s="32"/>
      <c r="U74" s="21"/>
      <c r="V74" s="32"/>
    </row>
    <row r="75" spans="1:22" ht="22.5" customHeight="1" x14ac:dyDescent="0.2">
      <c r="A75" s="71" t="s">
        <v>137</v>
      </c>
      <c r="B75" s="69" t="s">
        <v>34</v>
      </c>
      <c r="C75" s="73" t="s">
        <v>131</v>
      </c>
      <c r="D75" s="72" t="s">
        <v>85</v>
      </c>
      <c r="E75" s="74" t="s">
        <v>97</v>
      </c>
      <c r="F75" s="80">
        <v>1</v>
      </c>
      <c r="G75" s="39"/>
      <c r="H75" s="20"/>
      <c r="I75" s="79">
        <v>2955</v>
      </c>
      <c r="J75" s="60"/>
      <c r="K75" s="20"/>
      <c r="L75" s="98">
        <v>242.11199999999999</v>
      </c>
      <c r="M75" s="29"/>
      <c r="N75" s="21"/>
      <c r="O75" s="51" t="s">
        <v>97</v>
      </c>
      <c r="P75" s="95">
        <v>0.23139999999999999</v>
      </c>
      <c r="Q75" s="21"/>
      <c r="R75" s="21"/>
      <c r="S75" s="103">
        <v>43.436</v>
      </c>
      <c r="T75" s="32"/>
      <c r="U75" s="21"/>
      <c r="V75" s="39"/>
    </row>
    <row r="76" spans="1:22" ht="22.5" customHeight="1" x14ac:dyDescent="0.2">
      <c r="A76" s="69" t="s">
        <v>33</v>
      </c>
      <c r="B76" s="71" t="s">
        <v>38</v>
      </c>
      <c r="C76" s="71" t="s">
        <v>132</v>
      </c>
      <c r="D76" s="71" t="s">
        <v>85</v>
      </c>
      <c r="E76" s="74" t="s">
        <v>97</v>
      </c>
      <c r="F76" s="76">
        <v>1</v>
      </c>
      <c r="G76" s="40"/>
      <c r="H76" s="20"/>
      <c r="I76" s="79">
        <v>2688</v>
      </c>
      <c r="J76" s="84"/>
      <c r="K76" s="20"/>
      <c r="L76" s="98">
        <v>223676</v>
      </c>
      <c r="M76" s="29"/>
      <c r="N76" s="21"/>
      <c r="O76" s="51" t="s">
        <v>97</v>
      </c>
      <c r="P76" s="95">
        <v>0.31319999999999998</v>
      </c>
      <c r="Q76" s="21"/>
      <c r="R76" s="21"/>
      <c r="S76" s="103">
        <v>70.983999999999995</v>
      </c>
      <c r="T76" s="32"/>
      <c r="U76" s="21"/>
      <c r="V76" s="41"/>
    </row>
    <row r="77" spans="1:22" ht="22.5" customHeight="1" x14ac:dyDescent="0.2">
      <c r="A77" s="64" t="s">
        <v>137</v>
      </c>
      <c r="B77" s="65" t="s">
        <v>34</v>
      </c>
      <c r="C77" s="66" t="s">
        <v>133</v>
      </c>
      <c r="D77" s="67" t="s">
        <v>85</v>
      </c>
      <c r="E77" s="68" t="s">
        <v>97</v>
      </c>
      <c r="F77" s="76">
        <v>1</v>
      </c>
      <c r="G77" s="24"/>
      <c r="H77" s="25"/>
      <c r="I77" s="79">
        <v>2383</v>
      </c>
      <c r="J77" s="24"/>
      <c r="K77" s="25"/>
      <c r="L77" s="105">
        <v>190.01599999999999</v>
      </c>
      <c r="M77" s="26"/>
      <c r="N77" s="26"/>
      <c r="O77" s="97" t="s">
        <v>97</v>
      </c>
      <c r="P77" s="95">
        <v>0.23480000000000001</v>
      </c>
      <c r="Q77" s="21"/>
      <c r="R77" s="21"/>
      <c r="S77" s="103">
        <v>43.923999999999999</v>
      </c>
      <c r="T77" s="26"/>
      <c r="U77" s="26"/>
      <c r="V77" s="23"/>
    </row>
    <row r="78" spans="1:22" ht="22.5" customHeight="1" x14ac:dyDescent="0.2">
      <c r="A78" s="6"/>
      <c r="B78" s="7"/>
      <c r="C78" s="8"/>
      <c r="D78" s="11"/>
      <c r="E78" s="9"/>
      <c r="F78" s="12"/>
      <c r="G78" s="10"/>
      <c r="H78" s="14"/>
      <c r="I78" s="12"/>
      <c r="J78" s="10"/>
      <c r="K78" s="14"/>
      <c r="L78" s="12"/>
      <c r="M78" s="12"/>
      <c r="N78" s="12"/>
      <c r="O78" s="12"/>
      <c r="P78" s="12"/>
      <c r="Q78" s="12"/>
      <c r="R78" s="12"/>
      <c r="S78" s="12"/>
      <c r="T78" s="12"/>
      <c r="U78" s="12"/>
      <c r="V78" s="6"/>
    </row>
    <row r="79" spans="1:22" ht="22.5" customHeight="1" x14ac:dyDescent="0.2">
      <c r="A79" s="6"/>
      <c r="B79" s="7"/>
      <c r="C79" s="8"/>
      <c r="D79" s="11"/>
      <c r="E79" s="9"/>
      <c r="F79" s="12"/>
      <c r="G79" s="10"/>
      <c r="H79" s="14"/>
      <c r="I79" s="12"/>
      <c r="J79" s="10"/>
      <c r="K79" s="14"/>
      <c r="L79" s="12"/>
      <c r="M79" s="12"/>
      <c r="N79" s="12"/>
      <c r="O79" s="12"/>
      <c r="P79" s="12"/>
      <c r="Q79" s="12"/>
      <c r="R79" s="12"/>
      <c r="S79" s="12"/>
      <c r="T79" s="12"/>
      <c r="U79" s="12"/>
      <c r="V79" s="6"/>
    </row>
    <row r="80" spans="1:22" ht="22.5" customHeight="1" x14ac:dyDescent="0.2">
      <c r="A80" s="6"/>
      <c r="B80" s="7"/>
      <c r="C80" s="8"/>
      <c r="D80" s="11"/>
      <c r="E80" s="9"/>
      <c r="F80" s="12"/>
      <c r="G80" s="10"/>
      <c r="H80" s="14"/>
      <c r="I80" s="12"/>
      <c r="J80" s="10"/>
      <c r="K80" s="14"/>
      <c r="L80" s="12"/>
      <c r="M80" s="12"/>
      <c r="N80" s="12"/>
      <c r="O80" s="12"/>
      <c r="P80" s="12"/>
      <c r="Q80" s="12"/>
      <c r="R80" s="12"/>
      <c r="S80" s="12"/>
      <c r="T80" s="12"/>
      <c r="U80" s="12"/>
      <c r="V80" s="6"/>
    </row>
    <row r="81" spans="1:22" ht="22.5" customHeight="1" x14ac:dyDescent="0.2">
      <c r="A81" s="6"/>
      <c r="B81" s="7"/>
      <c r="C81" s="8"/>
      <c r="D81" s="11"/>
      <c r="E81" s="9"/>
      <c r="F81" s="12"/>
      <c r="G81" s="10"/>
      <c r="H81" s="14"/>
      <c r="I81" s="12"/>
      <c r="J81" s="10"/>
      <c r="K81" s="14"/>
      <c r="L81" s="12"/>
      <c r="M81" s="12"/>
      <c r="N81" s="12"/>
      <c r="O81" s="12"/>
      <c r="P81" s="12"/>
      <c r="Q81" s="12"/>
      <c r="R81" s="12"/>
      <c r="S81" s="12"/>
      <c r="T81" s="12"/>
      <c r="U81" s="12"/>
      <c r="V81" s="6"/>
    </row>
    <row r="82" spans="1:22" ht="22.5" customHeight="1" x14ac:dyDescent="0.2">
      <c r="A82" s="6"/>
      <c r="B82" s="7"/>
      <c r="C82" s="8"/>
      <c r="D82" s="11"/>
      <c r="E82" s="9"/>
      <c r="F82" s="12"/>
      <c r="G82" s="10"/>
      <c r="H82" s="14"/>
      <c r="I82" s="12"/>
      <c r="J82" s="10"/>
      <c r="K82" s="14"/>
      <c r="L82" s="12"/>
      <c r="M82" s="12"/>
      <c r="N82" s="12"/>
      <c r="O82" s="12"/>
      <c r="P82" s="12"/>
      <c r="Q82" s="12"/>
      <c r="R82" s="12"/>
      <c r="S82" s="12"/>
      <c r="T82" s="12"/>
      <c r="U82" s="12"/>
      <c r="V82" s="6"/>
    </row>
    <row r="83" spans="1:22" ht="22.5" customHeight="1" x14ac:dyDescent="0.2">
      <c r="A83" s="6"/>
      <c r="B83" s="7"/>
      <c r="C83" s="8"/>
      <c r="D83" s="11"/>
      <c r="E83" s="9"/>
      <c r="F83" s="12"/>
      <c r="G83" s="10"/>
      <c r="H83" s="14"/>
      <c r="I83" s="12"/>
      <c r="J83" s="10"/>
      <c r="K83" s="14"/>
      <c r="L83" s="12"/>
      <c r="M83" s="12"/>
      <c r="N83" s="12"/>
      <c r="O83" s="12"/>
      <c r="P83" s="12"/>
      <c r="Q83" s="12"/>
      <c r="R83" s="12"/>
      <c r="S83" s="12"/>
      <c r="T83" s="12"/>
      <c r="U83" s="12"/>
      <c r="V83" s="6"/>
    </row>
    <row r="84" spans="1:22" ht="22.5" customHeight="1" x14ac:dyDescent="0.2">
      <c r="A84" s="6"/>
      <c r="B84" s="7"/>
      <c r="C84" s="8"/>
      <c r="D84" s="11"/>
      <c r="E84" s="9"/>
      <c r="F84" s="12"/>
      <c r="G84" s="10"/>
      <c r="H84" s="14"/>
      <c r="I84" s="12"/>
      <c r="J84" s="10"/>
      <c r="K84" s="14"/>
      <c r="L84" s="12"/>
      <c r="M84" s="12"/>
      <c r="N84" s="12"/>
      <c r="O84" s="12"/>
      <c r="P84" s="12"/>
      <c r="Q84" s="12"/>
      <c r="R84" s="12"/>
      <c r="S84" s="12"/>
      <c r="T84" s="12"/>
      <c r="U84" s="12"/>
      <c r="V84" s="6"/>
    </row>
    <row r="85" spans="1:22" ht="22.5" customHeight="1" x14ac:dyDescent="0.2">
      <c r="A85" s="6"/>
      <c r="B85" s="7"/>
      <c r="C85" s="8"/>
      <c r="D85" s="11"/>
      <c r="E85" s="9"/>
      <c r="F85" s="12"/>
      <c r="G85" s="10"/>
      <c r="H85" s="14"/>
      <c r="I85" s="12"/>
      <c r="J85" s="10"/>
      <c r="K85" s="14"/>
      <c r="L85" s="12"/>
      <c r="M85" s="12"/>
      <c r="N85" s="12"/>
      <c r="O85" s="12"/>
      <c r="P85" s="12"/>
      <c r="Q85" s="12"/>
      <c r="R85" s="12"/>
      <c r="S85" s="12"/>
      <c r="T85" s="12"/>
      <c r="U85" s="12"/>
      <c r="V85" s="6"/>
    </row>
    <row r="86" spans="1:22" ht="22.5" customHeight="1" x14ac:dyDescent="0.2">
      <c r="A86" s="6"/>
      <c r="B86" s="7"/>
      <c r="C86" s="8"/>
      <c r="D86" s="11"/>
      <c r="E86" s="9"/>
      <c r="F86" s="12"/>
      <c r="G86" s="10"/>
      <c r="H86" s="14"/>
      <c r="I86" s="12"/>
      <c r="J86" s="10"/>
      <c r="K86" s="14"/>
      <c r="L86" s="12"/>
      <c r="M86" s="12"/>
      <c r="N86" s="12"/>
      <c r="O86" s="12"/>
      <c r="P86" s="12"/>
      <c r="Q86" s="12"/>
      <c r="R86" s="12"/>
      <c r="S86" s="12"/>
      <c r="T86" s="12"/>
      <c r="U86" s="12"/>
      <c r="V86" s="6"/>
    </row>
    <row r="87" spans="1:22" ht="22.5" customHeight="1" x14ac:dyDescent="0.2">
      <c r="A87" s="6"/>
      <c r="B87" s="7"/>
      <c r="C87" s="8"/>
      <c r="D87" s="11"/>
      <c r="E87" s="9"/>
      <c r="F87" s="12"/>
      <c r="G87" s="10"/>
      <c r="H87" s="14"/>
      <c r="I87" s="12"/>
      <c r="J87" s="10"/>
      <c r="K87" s="14"/>
      <c r="L87" s="12"/>
      <c r="M87" s="12"/>
      <c r="N87" s="12"/>
      <c r="O87" s="12"/>
      <c r="P87" s="12"/>
      <c r="Q87" s="12"/>
      <c r="R87" s="12"/>
      <c r="S87" s="12"/>
      <c r="T87" s="12"/>
      <c r="U87" s="12"/>
      <c r="V87" s="6"/>
    </row>
    <row r="88" spans="1:22" ht="22.5" customHeight="1" x14ac:dyDescent="0.2">
      <c r="A88" s="6"/>
      <c r="B88" s="7"/>
      <c r="C88" s="8"/>
      <c r="D88" s="11"/>
      <c r="E88" s="9"/>
      <c r="F88" s="12"/>
      <c r="G88" s="10"/>
      <c r="H88" s="14"/>
      <c r="I88" s="12"/>
      <c r="J88" s="10"/>
      <c r="K88" s="14"/>
      <c r="L88" s="12"/>
      <c r="M88" s="12"/>
      <c r="N88" s="12"/>
      <c r="O88" s="12"/>
      <c r="P88" s="12"/>
      <c r="Q88" s="12"/>
      <c r="R88" s="12"/>
      <c r="S88" s="12"/>
      <c r="T88" s="12"/>
      <c r="U88" s="12"/>
      <c r="V88" s="6"/>
    </row>
    <row r="89" spans="1:22" ht="22.5" customHeight="1" x14ac:dyDescent="0.2">
      <c r="A89" s="6"/>
      <c r="B89" s="7"/>
      <c r="C89" s="8"/>
      <c r="D89" s="11"/>
      <c r="E89" s="9"/>
      <c r="F89" s="12"/>
      <c r="G89" s="10"/>
      <c r="H89" s="14"/>
      <c r="I89" s="12"/>
      <c r="J89" s="10"/>
      <c r="K89" s="14"/>
      <c r="L89" s="12"/>
      <c r="M89" s="12"/>
      <c r="N89" s="12"/>
      <c r="O89" s="12"/>
      <c r="P89" s="12"/>
      <c r="Q89" s="12"/>
      <c r="R89" s="12"/>
      <c r="S89" s="12"/>
      <c r="T89" s="12"/>
      <c r="U89" s="12"/>
      <c r="V89" s="6"/>
    </row>
    <row r="90" spans="1:22" s="2" customFormat="1" ht="25.5" customHeight="1" x14ac:dyDescent="0.2">
      <c r="A90" s="114" t="s">
        <v>5</v>
      </c>
      <c r="B90" s="114"/>
      <c r="C90" s="114"/>
      <c r="D90" s="114"/>
      <c r="E90" s="114"/>
      <c r="F90" s="114"/>
      <c r="G90" s="114"/>
      <c r="H90" s="114"/>
      <c r="I90" s="114"/>
      <c r="J90" s="114"/>
      <c r="K90" s="114"/>
      <c r="L90" s="114"/>
      <c r="M90" s="114"/>
      <c r="N90" s="114"/>
      <c r="O90" s="114"/>
      <c r="P90" s="114"/>
      <c r="Q90" s="114"/>
      <c r="R90" s="114"/>
      <c r="S90" s="114"/>
      <c r="T90" s="114"/>
      <c r="U90" s="114"/>
      <c r="V90" s="114"/>
    </row>
  </sheetData>
  <sheetProtection algorithmName="SHA-512" hashValue="LQoWFK9T6SiHeX5TXFN7TK95yFOFv2Wrh2/0GUkeHJWEbOIzBG9ZbhevkGvbi0vxpLm2LLfJrYpqo3N7QkkNLQ==" saltValue="NGI/8L+ha2s0spw+klFxHA==" spinCount="100000" sheet="1" objects="1" scenarios="1" selectLockedCells="1" selectUnlockedCells="1"/>
  <dataConsolidate/>
  <mergeCells count="21">
    <mergeCell ref="A1:B1"/>
    <mergeCell ref="A2:B2"/>
    <mergeCell ref="A3:E3"/>
    <mergeCell ref="F3:V3"/>
    <mergeCell ref="T1:V2"/>
    <mergeCell ref="C1:S2"/>
    <mergeCell ref="A90:V90"/>
    <mergeCell ref="A4:M4"/>
    <mergeCell ref="N4:V4"/>
    <mergeCell ref="A5:A6"/>
    <mergeCell ref="B5:B6"/>
    <mergeCell ref="C5:C6"/>
    <mergeCell ref="E5:E6"/>
    <mergeCell ref="F5:H5"/>
    <mergeCell ref="L5:N5"/>
    <mergeCell ref="V5:V6"/>
    <mergeCell ref="D5:D6"/>
    <mergeCell ref="S5:U5"/>
    <mergeCell ref="P5:R5"/>
    <mergeCell ref="I5:K5"/>
    <mergeCell ref="O5:O6"/>
  </mergeCells>
  <dataValidations disablePrompts="1" count="1">
    <dataValidation type="list" allowBlank="1" showInputMessage="1" showErrorMessage="1" sqref="D17:D19 D22:D23" xr:uid="{A8267AB9-51D0-4A68-86E2-B88DA8D85BE2}">
      <formula1>Negocio</formula1>
    </dataValidation>
  </dataValidations>
  <printOptions horizontalCentered="1" verticalCentered="1"/>
  <pageMargins left="0.35433070866141736" right="0.19685039370078741" top="0.78740157480314965" bottom="0.39370078740157483" header="0.19685039370078741" footer="0.19685039370078741"/>
  <pageSetup paperSize="14" scale="45" orientation="landscape" horizontalDpi="4294967295" verticalDpi="4294967295" r:id="rId1"/>
  <headerFooter alignWithMargins="0">
    <oddFooter xml:space="preserve">&amp;R&amp;8PÁGINA &amp;P DE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D97D-D22B-4E50-B192-8BAB257ACE7C}">
  <dimension ref="B2:C18"/>
  <sheetViews>
    <sheetView showGridLines="0" tabSelected="1" topLeftCell="A7" workbookViewId="0">
      <selection activeCell="C7" sqref="C7"/>
    </sheetView>
  </sheetViews>
  <sheetFormatPr baseColWidth="10" defaultRowHeight="15" x14ac:dyDescent="0.25"/>
  <cols>
    <col min="1" max="1" width="5.85546875" customWidth="1"/>
    <col min="2" max="2" width="73.42578125" bestFit="1" customWidth="1"/>
    <col min="3" max="3" width="71" customWidth="1"/>
  </cols>
  <sheetData>
    <row r="2" spans="2:3" ht="62.25" customHeight="1" x14ac:dyDescent="0.25">
      <c r="B2" s="144" t="s">
        <v>181</v>
      </c>
      <c r="C2" s="145"/>
    </row>
    <row r="3" spans="2:3" ht="12" customHeight="1" x14ac:dyDescent="0.25">
      <c r="B3" s="113"/>
      <c r="C3" s="113"/>
    </row>
    <row r="4" spans="2:3" ht="32.25" customHeight="1" x14ac:dyDescent="0.25">
      <c r="B4" s="146" t="s">
        <v>180</v>
      </c>
      <c r="C4" s="147"/>
    </row>
    <row r="5" spans="2:3" x14ac:dyDescent="0.25">
      <c r="B5" s="106"/>
      <c r="C5" s="106"/>
    </row>
    <row r="6" spans="2:3" x14ac:dyDescent="0.25">
      <c r="B6" s="107" t="s">
        <v>164</v>
      </c>
      <c r="C6" s="108" t="s">
        <v>1</v>
      </c>
    </row>
    <row r="7" spans="2:3" ht="30" x14ac:dyDescent="0.25">
      <c r="B7" s="109" t="s">
        <v>165</v>
      </c>
      <c r="C7" s="110" t="s">
        <v>166</v>
      </c>
    </row>
    <row r="8" spans="2:3" ht="30" x14ac:dyDescent="0.25">
      <c r="B8" s="109" t="s">
        <v>167</v>
      </c>
      <c r="C8" s="111" t="s">
        <v>166</v>
      </c>
    </row>
    <row r="9" spans="2:3" ht="45" x14ac:dyDescent="0.25">
      <c r="B9" s="112" t="s">
        <v>168</v>
      </c>
      <c r="C9" s="111" t="s">
        <v>169</v>
      </c>
    </row>
    <row r="10" spans="2:3" ht="45" x14ac:dyDescent="0.25">
      <c r="B10" s="112" t="s">
        <v>170</v>
      </c>
      <c r="C10" s="111" t="s">
        <v>169</v>
      </c>
    </row>
    <row r="11" spans="2:3" ht="45" x14ac:dyDescent="0.25">
      <c r="B11" s="112" t="s">
        <v>171</v>
      </c>
      <c r="C11" s="111" t="s">
        <v>169</v>
      </c>
    </row>
    <row r="12" spans="2:3" ht="45" x14ac:dyDescent="0.25">
      <c r="B12" s="112" t="s">
        <v>172</v>
      </c>
      <c r="C12" s="111" t="s">
        <v>169</v>
      </c>
    </row>
    <row r="13" spans="2:3" ht="45" x14ac:dyDescent="0.25">
      <c r="B13" s="112" t="s">
        <v>173</v>
      </c>
      <c r="C13" s="111" t="s">
        <v>169</v>
      </c>
    </row>
    <row r="14" spans="2:3" ht="30" x14ac:dyDescent="0.25">
      <c r="B14" s="109" t="s">
        <v>174</v>
      </c>
      <c r="C14" s="111" t="s">
        <v>166</v>
      </c>
    </row>
    <row r="15" spans="2:3" ht="30" x14ac:dyDescent="0.25">
      <c r="B15" s="109" t="s">
        <v>175</v>
      </c>
      <c r="C15" s="111" t="s">
        <v>166</v>
      </c>
    </row>
    <row r="16" spans="2:3" x14ac:dyDescent="0.25">
      <c r="B16" s="109" t="s">
        <v>176</v>
      </c>
      <c r="C16" s="111" t="s">
        <v>177</v>
      </c>
    </row>
    <row r="17" spans="2:3" ht="45" x14ac:dyDescent="0.25">
      <c r="B17" s="112" t="s">
        <v>178</v>
      </c>
      <c r="C17" s="111" t="s">
        <v>182</v>
      </c>
    </row>
    <row r="18" spans="2:3" ht="45" x14ac:dyDescent="0.25">
      <c r="B18" s="112" t="s">
        <v>179</v>
      </c>
      <c r="C18" s="111" t="s">
        <v>182</v>
      </c>
    </row>
  </sheetData>
  <sheetProtection algorithmName="SHA-512" hashValue="NvC+ZUsRtb3zaijmZKoVytg06ULwsO+Ub6BW1T8jccviMBGHEgUshIVfT5OkfSuvjoQYlgmzeHti8nEIYF8ong==" saltValue="b7qm0XDlFpLZnU8fivp37A==" spinCount="100000" sheet="1" objects="1" scenarios="1" selectLockedCells="1" selectUnlockedCells="1"/>
  <mergeCells count="2">
    <mergeCell ref="B2:C2"/>
    <mergeCell ref="B4:C4"/>
  </mergeCells>
  <hyperlinks>
    <hyperlink ref="B8" r:id="rId1" xr:uid="{A63CDBFE-B985-4A90-A66A-5B78E7464F8A}"/>
    <hyperlink ref="B15" r:id="rId2" xr:uid="{CC70862A-E047-4813-94A6-B86B4E6EAF7B}"/>
    <hyperlink ref="B16" r:id="rId3" xr:uid="{E610FC31-2E22-4792-B208-4902B92F2665}"/>
    <hyperlink ref="B7" r:id="rId4" xr:uid="{D3424920-FD57-4B81-89AA-BCFBDD023DDA}"/>
    <hyperlink ref="B14" r:id="rId5" xr:uid="{4CC1D224-F3E7-45A1-99FF-AEC279FCF99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BreakPreview" topLeftCell="A16" zoomScaleNormal="100" zoomScaleSheetLayoutView="100" workbookViewId="0">
      <selection activeCell="M5" sqref="M5"/>
    </sheetView>
  </sheetViews>
  <sheetFormatPr baseColWidth="10" defaultRowHeight="15" x14ac:dyDescent="0.25"/>
  <sheetData/>
  <pageMargins left="0.7" right="0.7" top="0.75" bottom="0.75" header="0.3" footer="0.3"/>
  <pageSetup scale="49" orientation="portrait" r:id="rId1"/>
  <drawing r:id="rId2"/>
  <legacyDrawing r:id="rId3"/>
  <oleObjects>
    <mc:AlternateContent xmlns:mc="http://schemas.openxmlformats.org/markup-compatibility/2006">
      <mc:Choice Requires="x14">
        <oleObject progId="Word.Document.8" shapeId="6145" r:id="rId4">
          <objectPr defaultSize="0" r:id="rId5">
            <anchor moveWithCells="1">
              <from>
                <xdr:col>0</xdr:col>
                <xdr:colOff>304800</xdr:colOff>
                <xdr:row>0</xdr:row>
                <xdr:rowOff>0</xdr:rowOff>
              </from>
              <to>
                <xdr:col>9</xdr:col>
                <xdr:colOff>447675</xdr:colOff>
                <xdr:row>46</xdr:row>
                <xdr:rowOff>28575</xdr:rowOff>
              </to>
            </anchor>
          </objectPr>
        </oleObject>
      </mc:Choice>
      <mc:Fallback>
        <oleObject progId="Word.Document.8" shapeId="614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34B6F753C52164FB1D554AAB843CFC0" ma:contentTypeVersion="11" ma:contentTypeDescription="Crear nuevo documento." ma:contentTypeScope="" ma:versionID="56b88e89a5a297b49b7c52141e6db757">
  <xsd:schema xmlns:xsd="http://www.w3.org/2001/XMLSchema" xmlns:xs="http://www.w3.org/2001/XMLSchema" xmlns:p="http://schemas.microsoft.com/office/2006/metadata/properties" xmlns:ns3="ad235908-71e9-4a93-8573-0051611839c1" xmlns:ns4="da22d1dd-5ebb-4fec-87c6-eff43ee1d269" targetNamespace="http://schemas.microsoft.com/office/2006/metadata/properties" ma:root="true" ma:fieldsID="211a36a6a83efcde4f168cfbad89c74d" ns3:_="" ns4:_="">
    <xsd:import namespace="ad235908-71e9-4a93-8573-0051611839c1"/>
    <xsd:import namespace="da22d1dd-5ebb-4fec-87c6-eff43ee1d26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35908-71e9-4a93-8573-0051611839c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22d1dd-5ebb-4fec-87c6-eff43ee1d26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CE6D56-CAAC-465A-970B-0279ADBCBF02}">
  <ds:schemaRefs>
    <ds:schemaRef ds:uri="http://schemas.openxmlformats.org/package/2006/metadata/core-properties"/>
    <ds:schemaRef ds:uri="http://purl.org/dc/terms/"/>
    <ds:schemaRef ds:uri="http://schemas.microsoft.com/office/2006/documentManagement/types"/>
    <ds:schemaRef ds:uri="http://purl.org/dc/dcmitype/"/>
    <ds:schemaRef ds:uri="da22d1dd-5ebb-4fec-87c6-eff43ee1d269"/>
    <ds:schemaRef ds:uri="http://purl.org/dc/elements/1.1/"/>
    <ds:schemaRef ds:uri="http://schemas.microsoft.com/office/2006/metadata/properties"/>
    <ds:schemaRef ds:uri="http://schemas.microsoft.com/office/infopath/2007/PartnerControls"/>
    <ds:schemaRef ds:uri="ad235908-71e9-4a93-8573-0051611839c1"/>
    <ds:schemaRef ds:uri="http://www.w3.org/XML/1998/namespace"/>
  </ds:schemaRefs>
</ds:datastoreItem>
</file>

<file path=customXml/itemProps2.xml><?xml version="1.0" encoding="utf-8"?>
<ds:datastoreItem xmlns:ds="http://schemas.openxmlformats.org/officeDocument/2006/customXml" ds:itemID="{5F0F5022-CBD5-4628-ABAE-F99C39571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235908-71e9-4a93-8573-0051611839c1"/>
    <ds:schemaRef ds:uri="da22d1dd-5ebb-4fec-87c6-eff43ee1d2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8D9A40-81E1-4A90-B494-6206302BCD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F-CF-RC002</vt:lpstr>
      <vt:lpstr>Integración con otros planes</vt:lpstr>
      <vt:lpstr>Instructivo</vt:lpstr>
      <vt:lpstr>'F-CF-RC002'!Área_de_impresión</vt:lpstr>
      <vt:lpstr>Instructivo!Área_de_impresión</vt:lpstr>
      <vt:lpstr>'F-CF-RC002'!Títulos_a_imprimir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Helena Escobar Escobar</dc:creator>
  <cp:lastModifiedBy>DIEGO ARMANDO MARIN OSORIO</cp:lastModifiedBy>
  <cp:lastPrinted>2017-12-05T19:39:07Z</cp:lastPrinted>
  <dcterms:created xsi:type="dcterms:W3CDTF">2017-05-10T16:59:29Z</dcterms:created>
  <dcterms:modified xsi:type="dcterms:W3CDTF">2022-06-22T18:28:11Z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0x010100234B6F753C52164FB1D554AAB843CFC0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666bb131-2344-48ed-84db-fe1e84a9fae2_Enabled">
    <vt:lpwstr>true</vt:lpwstr>
  </property>
  <property fmtid="{D5CDD505-2E9C-101B-9397-08002B2CF9AE}" pid="6" name="MSIP_Label_666bb131-2344-48ed-84db-fe1e84a9fae2_SetDate">
    <vt:lpwstr>2021-05-12T19:44:23Z</vt:lpwstr>
  </property>
  <property fmtid="{D5CDD505-2E9C-101B-9397-08002B2CF9AE}" pid="7" name="MSIP_Label_666bb131-2344-48ed-84db-fe1e84a9fae2_Method">
    <vt:lpwstr>Standard</vt:lpwstr>
  </property>
  <property fmtid="{D5CDD505-2E9C-101B-9397-08002B2CF9AE}" pid="8" name="MSIP_Label_666bb131-2344-48ed-84db-fe1e84a9fae2_Name">
    <vt:lpwstr>666bb131-2344-48ed-84db-fe1e84a9fae2</vt:lpwstr>
  </property>
  <property fmtid="{D5CDD505-2E9C-101B-9397-08002B2CF9AE}" pid="9" name="MSIP_Label_666bb131-2344-48ed-84db-fe1e84a9fae2_SiteId">
    <vt:lpwstr>bf1ce8b5-5d39-4bc5-ad6e-07b3e4d7d67a</vt:lpwstr>
  </property>
  <property fmtid="{D5CDD505-2E9C-101B-9397-08002B2CF9AE}" pid="10" name="MSIP_Label_666bb131-2344-48ed-84db-fe1e84a9fae2_ActionId">
    <vt:lpwstr>81ad6c35-0f01-4293-939d-e7eb9d18aeaa</vt:lpwstr>
  </property>
  <property fmtid="{D5CDD505-2E9C-101B-9397-08002B2CF9AE}" pid="11" name="MSIP_Label_666bb131-2344-48ed-84db-fe1e84a9fae2_ContentBits">
    <vt:lpwstr>0</vt:lpwstr>
  </property>
</Properties>
</file>