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Epm-file\0100\0157 SGC\Indicadores Gerenciales\2019\"/>
    </mc:Choice>
  </mc:AlternateContent>
  <xr:revisionPtr revIDLastSave="0" documentId="13_ncr:1_{B831CF16-72CC-473F-A35F-50F0005BB981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D28" i="1" l="1"/>
  <c r="E28" i="1" l="1"/>
  <c r="E27" i="1"/>
  <c r="D27" i="1"/>
  <c r="F4" i="1" l="1"/>
  <c r="F3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8" i="1" l="1"/>
  <c r="F27" i="1"/>
</calcChain>
</file>

<file path=xl/sharedStrings.xml><?xml version="1.0" encoding="utf-8"?>
<sst xmlns="http://schemas.openxmlformats.org/spreadsheetml/2006/main" count="45" uniqueCount="20">
  <si>
    <t>Mes</t>
  </si>
  <si>
    <t>Canal o Medio</t>
  </si>
  <si>
    <t>Pedidos</t>
  </si>
  <si>
    <t>Peticiones</t>
  </si>
  <si>
    <t>Total</t>
  </si>
  <si>
    <t>Transacción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</si>
  <si>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</si>
  <si>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</si>
  <si>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</si>
  <si>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</si>
  <si>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</si>
  <si>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</si>
  <si>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</si>
  <si>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</si>
  <si>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</si>
  <si>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</si>
  <si>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</si>
  <si>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</si>
  <si>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Presencial</t>
  </si>
  <si>
    <t>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</si>
</sst>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workbookViewId="0">
      <selection activeCell="D23" sqref="D23"/>
    </sheetView>
  </sheetViews>
  <sheetFormatPr baseColWidth="10" defaultRowHeight="15" x14ac:dyDescent="0.25"/>
  <cols>
    <col min="1" max="1" width="7.140625" style="2" customWidth="1"/>
    <col min="2" max="2" width="15.140625" style="2" customWidth="1"/>
    <col min="3" max="3" width="24.85546875" style="2" customWidth="1"/>
    <col min="4" max="6" width="26.140625" style="2" customWidth="1"/>
    <col min="7" max="16384" width="11.42578125" style="2"/>
  </cols>
  <sheetData>
    <row r="1" spans="2:6" x14ac:dyDescent="0.25">
      <c r="B1" s="9" t="s">
        <v>0</v>
      </c>
      <c r="C1" s="1" t="s">
        <v>1</v>
      </c>
      <c r="D1" s="9" t="s">
        <v>2</v>
      </c>
      <c r="E1" s="9" t="s">
        <v>3</v>
      </c>
      <c r="F1" s="9" t="s">
        <v>4</v>
      </c>
    </row>
    <row r="2" spans="2:6" x14ac:dyDescent="0.25">
      <c r="B2" s="9"/>
      <c r="C2" s="1" t="s">
        <v>5</v>
      </c>
      <c r="D2" s="9"/>
      <c r="E2" s="9"/>
      <c r="F2" s="9"/>
    </row>
    <row r="3" spans="2:6" x14ac:dyDescent="0.25">
      <c r="B3" s="7" t="s">
        <v>6</v>
      </c>
      <c r="C3" s="3" t="s">
        <v>18</v>
      </c>
      <c r="D3" s="6">
        <v>7.9219999999999997</v>
      </c>
      <c r="E3" s="6">
        <v>99.745000000000005</v>
      </c>
      <c r="F3" s="6">
        <f>D3+E3</f>
        <v>107.667</v>
      </c>
    </row>
    <row r="4" spans="2:6" x14ac:dyDescent="0.25">
      <c r="B4" s="8"/>
      <c r="C4" s="3" t="s">
        <v>19</v>
      </c>
      <c r="D4" s="6">
        <v>11.394</v>
      </c>
      <c r="E4" s="6">
        <v>4.2380000000000004</v>
      </c>
      <c r="F4" s="6">
        <f>D4+E4</f>
        <v>15.632000000000001</v>
      </c>
    </row>
    <row r="5" spans="2:6" x14ac:dyDescent="0.25">
      <c r="B5" s="7" t="s">
        <v>7</v>
      </c>
      <c r="C5" s="3" t="s">
        <v>18</v>
      </c>
      <c r="D5" s="6">
        <v>8.0459999999999994</v>
      </c>
      <c r="E5" s="6">
        <v>96.046999999999997</v>
      </c>
      <c r="F5" s="6">
        <f t="shared" ref="F5:F26" si="0">D5+E5</f>
        <v>104.09299999999999</v>
      </c>
    </row>
    <row r="6" spans="2:6" x14ac:dyDescent="0.25">
      <c r="B6" s="8"/>
      <c r="C6" s="3" t="s">
        <v>19</v>
      </c>
      <c r="D6" s="6">
        <v>12.005000000000001</v>
      </c>
      <c r="E6" s="6">
        <v>5.1109999999999998</v>
      </c>
      <c r="F6" s="6">
        <f>D6+E6</f>
        <v>17.116</v>
      </c>
    </row>
    <row r="7" spans="2:6" x14ac:dyDescent="0.25">
      <c r="B7" s="7" t="s">
        <v>8</v>
      </c>
      <c r="C7" s="3" t="s">
        <v>18</v>
      </c>
      <c r="D7" s="6">
        <v>8.1839999999999993</v>
      </c>
      <c r="E7" s="6">
        <v>93.789000000000001</v>
      </c>
      <c r="F7" s="6">
        <f t="shared" si="0"/>
        <v>101.973</v>
      </c>
    </row>
    <row r="8" spans="2:6" x14ac:dyDescent="0.25">
      <c r="B8" s="8"/>
      <c r="C8" s="3" t="s">
        <v>19</v>
      </c>
      <c r="D8" s="6">
        <v>10.708</v>
      </c>
      <c r="E8" s="6">
        <v>4.7640000000000002</v>
      </c>
      <c r="F8" s="6">
        <f t="shared" si="0"/>
        <v>15.472000000000001</v>
      </c>
    </row>
    <row r="9" spans="2:6" x14ac:dyDescent="0.25">
      <c r="B9" s="7" t="s">
        <v>9</v>
      </c>
      <c r="C9" s="3" t="s">
        <v>18</v>
      </c>
      <c r="D9" s="6">
        <v>8.1370000000000005</v>
      </c>
      <c r="E9" s="6">
        <v>94.418999999999997</v>
      </c>
      <c r="F9" s="6">
        <f t="shared" si="0"/>
        <v>102.556</v>
      </c>
    </row>
    <row r="10" spans="2:6" x14ac:dyDescent="0.25">
      <c r="B10" s="8"/>
      <c r="C10" s="3" t="s">
        <v>19</v>
      </c>
      <c r="D10" s="6">
        <v>10.271000000000001</v>
      </c>
      <c r="E10" s="6">
        <v>5.1159999999999997</v>
      </c>
      <c r="F10" s="6">
        <f t="shared" si="0"/>
        <v>15.387</v>
      </c>
    </row>
    <row r="11" spans="2:6" x14ac:dyDescent="0.25">
      <c r="B11" s="7" t="s">
        <v>10</v>
      </c>
      <c r="C11" s="3" t="s">
        <v>18</v>
      </c>
      <c r="D11" s="6">
        <v>9.1259999999999994</v>
      </c>
      <c r="E11" s="6">
        <v>102.029</v>
      </c>
      <c r="F11" s="6">
        <f t="shared" si="0"/>
        <v>111.155</v>
      </c>
    </row>
    <row r="12" spans="2:6" x14ac:dyDescent="0.25">
      <c r="B12" s="8"/>
      <c r="C12" s="3" t="s">
        <v>19</v>
      </c>
      <c r="D12" s="6">
        <v>13.737</v>
      </c>
      <c r="E12" s="6">
        <v>5.6630000000000003</v>
      </c>
      <c r="F12" s="6">
        <f t="shared" si="0"/>
        <v>19.399999999999999</v>
      </c>
    </row>
    <row r="13" spans="2:6" x14ac:dyDescent="0.25">
      <c r="B13" s="7" t="s">
        <v>11</v>
      </c>
      <c r="C13" s="3" t="s">
        <v>18</v>
      </c>
      <c r="D13" s="6">
        <v>7.7480000000000002</v>
      </c>
      <c r="E13" s="6">
        <v>86.841999999999999</v>
      </c>
      <c r="F13" s="6">
        <f t="shared" si="0"/>
        <v>94.59</v>
      </c>
    </row>
    <row r="14" spans="2:6" x14ac:dyDescent="0.25">
      <c r="B14" s="8"/>
      <c r="C14" s="3" t="s">
        <v>19</v>
      </c>
      <c r="D14" s="6">
        <v>11.94</v>
      </c>
      <c r="E14" s="6">
        <v>4.9989999999999997</v>
      </c>
      <c r="F14" s="6">
        <f t="shared" si="0"/>
        <v>16.939</v>
      </c>
    </row>
    <row r="15" spans="2:6" x14ac:dyDescent="0.25">
      <c r="B15" s="7" t="s">
        <v>12</v>
      </c>
      <c r="C15" s="3" t="s">
        <v>18</v>
      </c>
      <c r="D15" s="6">
        <v>9.6519999999999992</v>
      </c>
      <c r="E15" s="6">
        <v>102.73699999999999</v>
      </c>
      <c r="F15" s="6">
        <f t="shared" si="0"/>
        <v>112.389</v>
      </c>
    </row>
    <row r="16" spans="2:6" x14ac:dyDescent="0.25">
      <c r="B16" s="8"/>
      <c r="C16" s="3" t="s">
        <v>19</v>
      </c>
      <c r="D16" s="6">
        <v>16.738</v>
      </c>
      <c r="E16" s="6">
        <v>6.32</v>
      </c>
      <c r="F16" s="6">
        <f t="shared" si="0"/>
        <v>23.058</v>
      </c>
    </row>
    <row r="17" spans="2:16" x14ac:dyDescent="0.25">
      <c r="B17" s="7" t="s">
        <v>13</v>
      </c>
      <c r="C17" s="3" t="s">
        <v>18</v>
      </c>
      <c r="D17" s="6">
        <v>8.3249999999999993</v>
      </c>
      <c r="E17" s="6">
        <v>83.67</v>
      </c>
      <c r="F17" s="6">
        <f t="shared" si="0"/>
        <v>91.995000000000005</v>
      </c>
    </row>
    <row r="18" spans="2:16" x14ac:dyDescent="0.25">
      <c r="B18" s="8"/>
      <c r="C18" s="3" t="s">
        <v>19</v>
      </c>
      <c r="D18" s="6">
        <v>13.662000000000001</v>
      </c>
      <c r="E18" s="6">
        <v>5.4809999999999999</v>
      </c>
      <c r="F18" s="6">
        <f t="shared" si="0"/>
        <v>19.143000000000001</v>
      </c>
    </row>
    <row r="19" spans="2:16" x14ac:dyDescent="0.25">
      <c r="B19" s="7" t="s">
        <v>14</v>
      </c>
      <c r="C19" s="3" t="s">
        <v>18</v>
      </c>
      <c r="D19" s="6">
        <v>8.9629999999999992</v>
      </c>
      <c r="E19" s="6">
        <v>86.658000000000001</v>
      </c>
      <c r="F19" s="6">
        <f t="shared" si="0"/>
        <v>95.620999999999995</v>
      </c>
    </row>
    <row r="20" spans="2:16" x14ac:dyDescent="0.25">
      <c r="B20" s="8"/>
      <c r="C20" s="3" t="s">
        <v>19</v>
      </c>
      <c r="D20" s="6">
        <v>16.728000000000002</v>
      </c>
      <c r="E20" s="6">
        <v>6.0860000000000003</v>
      </c>
      <c r="F20" s="6">
        <f t="shared" si="0"/>
        <v>22.814</v>
      </c>
    </row>
    <row r="21" spans="2:16" x14ac:dyDescent="0.25">
      <c r="B21" s="7" t="s">
        <v>15</v>
      </c>
      <c r="C21" s="3" t="s">
        <v>18</v>
      </c>
      <c r="D21" s="6">
        <v>9.0749999999999993</v>
      </c>
      <c r="E21" s="6">
        <v>87.986000000000004</v>
      </c>
      <c r="F21" s="6">
        <f t="shared" si="0"/>
        <v>97.061000000000007</v>
      </c>
    </row>
    <row r="22" spans="2:16" x14ac:dyDescent="0.25">
      <c r="B22" s="8"/>
      <c r="C22" s="3" t="s">
        <v>19</v>
      </c>
      <c r="D22" s="6">
        <v>15.185</v>
      </c>
      <c r="E22" s="6">
        <v>6.3780000000000001</v>
      </c>
      <c r="F22" s="6">
        <f>D22+E22</f>
        <v>21.563000000000002</v>
      </c>
    </row>
    <row r="23" spans="2:16" x14ac:dyDescent="0.25">
      <c r="B23" s="7" t="s">
        <v>16</v>
      </c>
      <c r="C23" s="3" t="s">
        <v>18</v>
      </c>
      <c r="D23" s="6">
        <v>7.9820000000000002</v>
      </c>
      <c r="E23" s="6">
        <v>65.980999999999995</v>
      </c>
      <c r="F23" s="6">
        <f t="shared" si="0"/>
        <v>73.962999999999994</v>
      </c>
      <c r="H23" s="10"/>
      <c r="I23"/>
      <c r="J23"/>
      <c r="K23"/>
      <c r="L23"/>
      <c r="M23"/>
      <c r="N23"/>
      <c r="O23"/>
      <c r="P23"/>
    </row>
    <row r="24" spans="2:16" x14ac:dyDescent="0.25">
      <c r="B24" s="8"/>
      <c r="C24" s="3" t="s">
        <v>19</v>
      </c>
      <c r="D24" s="6">
        <v>12.971</v>
      </c>
      <c r="E24" s="6">
        <v>5.1630000000000003</v>
      </c>
      <c r="F24" s="6">
        <f t="shared" si="0"/>
        <v>18.134</v>
      </c>
    </row>
    <row r="25" spans="2:16" x14ac:dyDescent="0.25">
      <c r="B25" s="7" t="s">
        <v>17</v>
      </c>
      <c r="C25" s="3" t="s">
        <v>18</v>
      </c>
      <c r="D25" s="6">
        <v>7.2480000000000002</v>
      </c>
      <c r="E25" s="6">
        <v>67.912999999999997</v>
      </c>
      <c r="F25" s="6">
        <f t="shared" si="0"/>
        <v>75.161000000000001</v>
      </c>
    </row>
    <row r="26" spans="2:16" x14ac:dyDescent="0.25">
      <c r="B26" s="8"/>
      <c r="C26" s="3" t="s">
        <v>19</v>
      </c>
      <c r="D26" s="6">
        <v>12.807</v>
      </c>
      <c r="E26" s="6">
        <v>4.7649999999999997</v>
      </c>
      <c r="F26" s="6">
        <f t="shared" si="0"/>
        <v>17.571999999999999</v>
      </c>
    </row>
    <row r="27" spans="2:16" x14ac:dyDescent="0.25">
      <c r="B27" s="7" t="s">
        <v>4</v>
      </c>
      <c r="C27" s="4" t="s">
        <v>18</v>
      </c>
      <c r="D27" s="5">
        <f>D3+D5+D7+D9+D11+D13+D15+D17+D19+D21+D23+D25</f>
        <v>100.408</v>
      </c>
      <c r="E27" s="5">
        <f>E3+E5+E7+E9+E11+E13+E15+E17+E19+E21+E23+E25</f>
        <v>1067.8159999999998</v>
      </c>
      <c r="F27" s="5">
        <f t="shared" ref="F27" si="1">F3+F5+F7+F9+F11+F13+F15+F17+F19+F21+F23+F2+F25</f>
        <v>1168.2240000000002</v>
      </c>
    </row>
    <row r="28" spans="2:16" x14ac:dyDescent="0.25">
      <c r="B28" s="8"/>
      <c r="C28" s="4" t="s">
        <v>19</v>
      </c>
      <c r="D28" s="5">
        <f>D4+D6+D8+D10+D12+D14+D16+D18+D20+D22+D24+D26</f>
        <v>158.14600000000002</v>
      </c>
      <c r="E28" s="5">
        <f>E4+E6+E8+E10+E12+E14+E16+E18+E20+E22+E24+E26</f>
        <v>64.084000000000003</v>
      </c>
      <c r="F28" s="5">
        <f t="shared" ref="F28" si="2">F4+F6+F8+F10+F12+F14+F16+F18+F20+F22+F24+F26</f>
        <v>222.23000000000002</v>
      </c>
    </row>
  </sheetData>
  <mergeCells count="17">
    <mergeCell ref="B17:B18"/>
    <mergeCell ref="B1:B2"/>
    <mergeCell ref="D1:D2"/>
    <mergeCell ref="E1:E2"/>
    <mergeCell ref="F1:F2"/>
    <mergeCell ref="B3:B4"/>
    <mergeCell ref="B5:B6"/>
    <mergeCell ref="B7:B8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2016-12-20T16:50:37Z</dcterms:created>
  <dc:creator>EPM</dc:creator>
  <cp:lastPrinted>2018-03-22T16:45:46Z</cp:lastPrinted>
  <dcterms:modified xsi:type="dcterms:W3CDTF">2020-02-10T20:57:38Z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