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nidad Diseño Operación Comercial\Indicadores Gerenciales\2016\"/>
    </mc:Choice>
  </mc:AlternateContent>
  <bookViews>
    <workbookView xWindow="0" yWindow="0" windowWidth="24000" windowHeight="9210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28" i="1"/>
  <c r="D28" i="1"/>
  <c r="D2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3" i="1"/>
  <c r="F28" i="1" l="1"/>
  <c r="F27" i="1"/>
</calcChain>
</file>

<file path=xl/sharedStrings.xml><?xml version="1.0" encoding="utf-8"?>
<sst xmlns="http://schemas.openxmlformats.org/spreadsheetml/2006/main" count="45" uniqueCount="20">
  <si>
    <t>Mes</t>
  </si>
  <si>
    <t>Canal o Medio</t>
  </si>
  <si>
    <t>Pedidos</t>
  </si>
  <si>
    <t>Peticiones</t>
  </si>
  <si>
    <t>Total</t>
  </si>
  <si>
    <t>Transacción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</si>
  <si>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</si>
  <si>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</si>
  <si>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</si>
  <si>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</si>
  <si>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</si>
  <si>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</si>
  <si>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</si>
  <si>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</si>
  <si>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</si>
  <si>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</si>
  <si>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</si>
  <si>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</si>
  <si>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Presencial</t>
  </si>
  <si>
    <t>Escrito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</si>
</sst>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tabSelected="1" workbookViewId="0">
      <selection activeCell="F26" sqref="F26"/>
    </sheetView>
  </sheetViews>
  <sheetFormatPr baseColWidth="10" defaultRowHeight="15" x14ac:dyDescent="0.25"/>
  <cols>
    <col min="1" max="1" width="7.140625" customWidth="1"/>
    <col min="2" max="2" width="15.140625" customWidth="1"/>
    <col min="3" max="3" width="24.85546875" customWidth="1"/>
    <col min="4" max="6" width="26.140625" customWidth="1"/>
  </cols>
  <sheetData>
    <row r="1" spans="2:6" x14ac:dyDescent="0.25">
      <c r="B1" s="8" t="s">
        <v>0</v>
      </c>
      <c r="C1" s="1" t="s">
        <v>1</v>
      </c>
      <c r="D1" s="8" t="s">
        <v>2</v>
      </c>
      <c r="E1" s="8" t="s">
        <v>3</v>
      </c>
      <c r="F1" s="8" t="s">
        <v>4</v>
      </c>
    </row>
    <row r="2" spans="2:6" x14ac:dyDescent="0.25">
      <c r="B2" s="8"/>
      <c r="C2" s="1" t="s">
        <v>5</v>
      </c>
      <c r="D2" s="8"/>
      <c r="E2" s="8"/>
      <c r="F2" s="8"/>
    </row>
    <row r="3" spans="2:6" x14ac:dyDescent="0.25">
      <c r="B3" s="6" t="s">
        <v>6</v>
      </c>
      <c r="C3" s="2" t="s">
        <v>18</v>
      </c>
      <c r="D3" s="3">
        <v>7832</v>
      </c>
      <c r="E3" s="3">
        <v>103864</v>
      </c>
      <c r="F3" s="3">
        <f>D3+E3</f>
        <v>111696</v>
      </c>
    </row>
    <row r="4" spans="2:6" x14ac:dyDescent="0.25">
      <c r="B4" s="7"/>
      <c r="C4" s="2" t="s">
        <v>19</v>
      </c>
      <c r="D4" s="3">
        <v>14820</v>
      </c>
      <c r="E4" s="3">
        <v>4444</v>
      </c>
      <c r="F4" s="3">
        <f t="shared" ref="F4:F26" si="0">D4+E4</f>
        <v>19264</v>
      </c>
    </row>
    <row r="5" spans="2:6" x14ac:dyDescent="0.25">
      <c r="B5" s="6" t="s">
        <v>7</v>
      </c>
      <c r="C5" s="2" t="s">
        <v>18</v>
      </c>
      <c r="D5" s="3">
        <v>8414</v>
      </c>
      <c r="E5" s="3">
        <v>108665</v>
      </c>
      <c r="F5" s="3">
        <f t="shared" si="0"/>
        <v>117079</v>
      </c>
    </row>
    <row r="6" spans="2:6" x14ac:dyDescent="0.25">
      <c r="B6" s="7"/>
      <c r="C6" s="2" t="s">
        <v>19</v>
      </c>
      <c r="D6" s="3">
        <v>16423</v>
      </c>
      <c r="E6" s="3">
        <v>5073</v>
      </c>
      <c r="F6" s="3">
        <f t="shared" si="0"/>
        <v>21496</v>
      </c>
    </row>
    <row r="7" spans="2:6" x14ac:dyDescent="0.25">
      <c r="B7" s="6" t="s">
        <v>8</v>
      </c>
      <c r="C7" s="2" t="s">
        <v>18</v>
      </c>
      <c r="D7" s="3">
        <v>8639</v>
      </c>
      <c r="E7" s="3">
        <v>110389</v>
      </c>
      <c r="F7" s="3">
        <f t="shared" si="0"/>
        <v>119028</v>
      </c>
    </row>
    <row r="8" spans="2:6" x14ac:dyDescent="0.25">
      <c r="B8" s="7"/>
      <c r="C8" s="2" t="s">
        <v>19</v>
      </c>
      <c r="D8" s="3">
        <v>16623</v>
      </c>
      <c r="E8" s="3">
        <v>4414</v>
      </c>
      <c r="F8" s="3">
        <f t="shared" si="0"/>
        <v>21037</v>
      </c>
    </row>
    <row r="9" spans="2:6" x14ac:dyDescent="0.25">
      <c r="B9" s="6" t="s">
        <v>9</v>
      </c>
      <c r="C9" s="2" t="s">
        <v>18</v>
      </c>
      <c r="D9" s="3">
        <v>8483</v>
      </c>
      <c r="E9" s="3">
        <v>103908</v>
      </c>
      <c r="F9" s="3">
        <f t="shared" si="0"/>
        <v>112391</v>
      </c>
    </row>
    <row r="10" spans="2:6" x14ac:dyDescent="0.25">
      <c r="B10" s="7"/>
      <c r="C10" s="2" t="s">
        <v>19</v>
      </c>
      <c r="D10" s="3">
        <v>13854</v>
      </c>
      <c r="E10" s="3">
        <v>5464</v>
      </c>
      <c r="F10" s="3">
        <f t="shared" si="0"/>
        <v>19318</v>
      </c>
    </row>
    <row r="11" spans="2:6" x14ac:dyDescent="0.25">
      <c r="B11" s="6" t="s">
        <v>10</v>
      </c>
      <c r="C11" s="2" t="s">
        <v>18</v>
      </c>
      <c r="D11" s="3">
        <v>8061</v>
      </c>
      <c r="E11" s="3">
        <v>108740</v>
      </c>
      <c r="F11" s="3">
        <f t="shared" si="0"/>
        <v>116801</v>
      </c>
    </row>
    <row r="12" spans="2:6" x14ac:dyDescent="0.25">
      <c r="B12" s="7"/>
      <c r="C12" s="2" t="s">
        <v>19</v>
      </c>
      <c r="D12" s="3">
        <v>18485</v>
      </c>
      <c r="E12" s="3">
        <v>4532</v>
      </c>
      <c r="F12" s="3">
        <f t="shared" si="0"/>
        <v>23017</v>
      </c>
    </row>
    <row r="13" spans="2:6" x14ac:dyDescent="0.25">
      <c r="B13" s="6" t="s">
        <v>11</v>
      </c>
      <c r="C13" s="2" t="s">
        <v>18</v>
      </c>
      <c r="D13" s="3">
        <v>7238</v>
      </c>
      <c r="E13" s="3">
        <v>113574</v>
      </c>
      <c r="F13" s="3">
        <f t="shared" si="0"/>
        <v>120812</v>
      </c>
    </row>
    <row r="14" spans="2:6" x14ac:dyDescent="0.25">
      <c r="B14" s="7"/>
      <c r="C14" s="2" t="s">
        <v>19</v>
      </c>
      <c r="D14" s="3">
        <v>14839</v>
      </c>
      <c r="E14" s="3">
        <v>5006</v>
      </c>
      <c r="F14" s="3">
        <f t="shared" si="0"/>
        <v>19845</v>
      </c>
    </row>
    <row r="15" spans="2:6" x14ac:dyDescent="0.25">
      <c r="B15" s="6" t="s">
        <v>12</v>
      </c>
      <c r="C15" s="2" t="s">
        <v>18</v>
      </c>
      <c r="D15" s="3">
        <v>7525</v>
      </c>
      <c r="E15" s="3">
        <v>121510</v>
      </c>
      <c r="F15" s="3">
        <f t="shared" si="0"/>
        <v>129035</v>
      </c>
    </row>
    <row r="16" spans="2:6" x14ac:dyDescent="0.25">
      <c r="B16" s="7"/>
      <c r="C16" s="2" t="s">
        <v>19</v>
      </c>
      <c r="D16" s="3">
        <v>14773</v>
      </c>
      <c r="E16" s="3">
        <v>4509</v>
      </c>
      <c r="F16" s="3">
        <f t="shared" si="0"/>
        <v>19282</v>
      </c>
    </row>
    <row r="17" spans="2:6" x14ac:dyDescent="0.25">
      <c r="B17" s="6" t="s">
        <v>13</v>
      </c>
      <c r="C17" s="2" t="s">
        <v>18</v>
      </c>
      <c r="D17" s="3">
        <v>7900</v>
      </c>
      <c r="E17" s="3">
        <v>107334</v>
      </c>
      <c r="F17" s="3">
        <f t="shared" si="0"/>
        <v>115234</v>
      </c>
    </row>
    <row r="18" spans="2:6" x14ac:dyDescent="0.25">
      <c r="B18" s="7"/>
      <c r="C18" s="2" t="s">
        <v>19</v>
      </c>
      <c r="D18" s="3">
        <v>16196</v>
      </c>
      <c r="E18" s="3">
        <v>5227</v>
      </c>
      <c r="F18" s="3">
        <f t="shared" si="0"/>
        <v>21423</v>
      </c>
    </row>
    <row r="19" spans="2:6" x14ac:dyDescent="0.25">
      <c r="B19" s="6" t="s">
        <v>14</v>
      </c>
      <c r="C19" s="2" t="s">
        <v>18</v>
      </c>
      <c r="D19" s="3">
        <v>7080</v>
      </c>
      <c r="E19" s="3">
        <v>104587</v>
      </c>
      <c r="F19" s="3">
        <f t="shared" si="0"/>
        <v>111667</v>
      </c>
    </row>
    <row r="20" spans="2:6" x14ac:dyDescent="0.25">
      <c r="B20" s="7"/>
      <c r="C20" s="2" t="s">
        <v>19</v>
      </c>
      <c r="D20" s="3">
        <v>15309</v>
      </c>
      <c r="E20" s="3">
        <v>5782</v>
      </c>
      <c r="F20" s="3">
        <f t="shared" si="0"/>
        <v>21091</v>
      </c>
    </row>
    <row r="21" spans="2:6" x14ac:dyDescent="0.25">
      <c r="B21" s="6" t="s">
        <v>15</v>
      </c>
      <c r="C21" s="2" t="s">
        <v>18</v>
      </c>
      <c r="D21" s="3">
        <v>8066</v>
      </c>
      <c r="E21" s="3">
        <v>95185</v>
      </c>
      <c r="F21" s="3">
        <f t="shared" si="0"/>
        <v>103251</v>
      </c>
    </row>
    <row r="22" spans="2:6" x14ac:dyDescent="0.25">
      <c r="B22" s="7"/>
      <c r="C22" s="2" t="s">
        <v>19</v>
      </c>
      <c r="D22" s="3">
        <v>13437</v>
      </c>
      <c r="E22" s="3">
        <v>4980</v>
      </c>
      <c r="F22" s="3">
        <f t="shared" si="0"/>
        <v>18417</v>
      </c>
    </row>
    <row r="23" spans="2:6" x14ac:dyDescent="0.25">
      <c r="B23" s="6" t="s">
        <v>16</v>
      </c>
      <c r="C23" s="2" t="s">
        <v>18</v>
      </c>
      <c r="D23" s="3">
        <v>9422</v>
      </c>
      <c r="E23" s="3">
        <v>101014</v>
      </c>
      <c r="F23" s="3">
        <f t="shared" si="0"/>
        <v>110436</v>
      </c>
    </row>
    <row r="24" spans="2:6" x14ac:dyDescent="0.25">
      <c r="B24" s="7"/>
      <c r="C24" s="2" t="s">
        <v>19</v>
      </c>
      <c r="D24" s="3">
        <v>15575</v>
      </c>
      <c r="E24" s="3">
        <v>5531</v>
      </c>
      <c r="F24" s="3">
        <f t="shared" si="0"/>
        <v>21106</v>
      </c>
    </row>
    <row r="25" spans="2:6" x14ac:dyDescent="0.25">
      <c r="B25" s="6" t="s">
        <v>17</v>
      </c>
      <c r="C25" s="2" t="s">
        <v>18</v>
      </c>
      <c r="D25" s="3">
        <v>8418</v>
      </c>
      <c r="E25" s="3">
        <v>91493</v>
      </c>
      <c r="F25" s="3">
        <f t="shared" si="0"/>
        <v>99911</v>
      </c>
    </row>
    <row r="26" spans="2:6" x14ac:dyDescent="0.25">
      <c r="B26" s="7"/>
      <c r="C26" s="2" t="s">
        <v>19</v>
      </c>
      <c r="D26" s="3">
        <v>15275</v>
      </c>
      <c r="E26" s="3">
        <v>4728</v>
      </c>
      <c r="F26" s="3">
        <f t="shared" si="0"/>
        <v>20003</v>
      </c>
    </row>
    <row r="27" spans="2:6" x14ac:dyDescent="0.25">
      <c r="B27" s="6" t="s">
        <v>4</v>
      </c>
      <c r="C27" s="4" t="s">
        <v>18</v>
      </c>
      <c r="D27" s="5">
        <f>D3+D5+D7+D9+D11+D13+D15+D17+D19+D21+D23+D2+D25</f>
        <v>97078</v>
      </c>
      <c r="E27" s="5">
        <f t="shared" ref="E27:F27" si="1">E3+E5+E7+E9+E11+E13+E15+E17+E19+E21+E23+E2+E25</f>
        <v>1270263</v>
      </c>
      <c r="F27" s="5">
        <f t="shared" si="1"/>
        <v>1367341</v>
      </c>
    </row>
    <row r="28" spans="2:6" x14ac:dyDescent="0.25">
      <c r="B28" s="7"/>
      <c r="C28" s="4" t="s">
        <v>19</v>
      </c>
      <c r="D28" s="5">
        <f>D4+D6+D8+D10+D12+D14+D16+D18+D20+D22+D24+D26</f>
        <v>185609</v>
      </c>
      <c r="E28" s="5">
        <f t="shared" ref="E28:F28" si="2">E4+E6+E8+E10+E12+E14+E16+E18+E20+E22+E24+E26</f>
        <v>59690</v>
      </c>
      <c r="F28" s="5">
        <f t="shared" si="2"/>
        <v>245299</v>
      </c>
    </row>
  </sheetData>
  <mergeCells count="17">
    <mergeCell ref="B17:B18"/>
    <mergeCell ref="B1:B2"/>
    <mergeCell ref="D1:D2"/>
    <mergeCell ref="E1:E2"/>
    <mergeCell ref="F1:F2"/>
    <mergeCell ref="B3:B4"/>
    <mergeCell ref="B5:B6"/>
    <mergeCell ref="B7:B8"/>
    <mergeCell ref="B9:B10"/>
    <mergeCell ref="B11:B12"/>
    <mergeCell ref="B13:B14"/>
    <mergeCell ref="B15:B16"/>
    <mergeCell ref="B19:B20"/>
    <mergeCell ref="B21:B22"/>
    <mergeCell ref="B23:B24"/>
    <mergeCell ref="B25:B26"/>
    <mergeCell ref="B27:B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2">
      <vt:variant>
        <vt:lpstr>Hojas de cálculo</vt:lpstr>
      </vt:variant>
      <vt:variant>
        <vt:i4>1</vt:i4>
      </vt:variant>
    </vt:vector>
  </HeadingPairs>
  <TitlesOfParts>
    <vt:vector baseType="lpstr" size="1">
      <vt:lpstr>Hoja1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2016-12-20T16:50:37Z</dcterms:created>
  <dc:creator>EPM</dc:creator>
  <cp:lastPrinted>2017-01-10T17:11:33Z</cp:lastPrinted>
  <dcterms:modified xsi:type="dcterms:W3CDTF">2017-01-10T17:16:23Z</dcterms:modified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my_tag_name">
    <vt:lpwstr>MetaClean sync </vt:lpwstr>
  </property>
</Properties>
</file>