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epm-file01\0157\0157 UDOC\Indicadores gerenciales\2022\"/>
    </mc:Choice>
  </mc:AlternateContent>
  <xr:revisionPtr revIDLastSave="0" documentId="13_ncr:1_{8F986741-7003-4AC1-8F57-D08EEAD5FC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D28" i="1"/>
  <c r="D27" i="1"/>
  <c r="E27" i="1"/>
  <c r="F28" i="1"/>
  <c r="F2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<sst xmlns="http://schemas.openxmlformats.org/spreadsheetml/2006/main" count="45" uniqueCount="20">
  <si>
    <t>Mes</t>
  </si>
  <si>
    <t>Canal o Medio</t>
  </si>
  <si>
    <t>Pedidos</t>
  </si>
  <si>
    <t>Peticiones</t>
  </si>
  <si>
    <t>Total</t>
  </si>
  <si>
    <t>Transacción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</si>
  <si>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</si>
  <si>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</si>
  <si>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</si>
  <si>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</si>
  <si>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</si>
  <si>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</si>
  <si>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</si>
  <si>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</si>
  <si>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</si>
  <si>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</si>
  <si>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</si>
  <si>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</si>
  <si>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Presencial</t>
  </si>
  <si>
    <t>Escrito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</si>
</sst>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164" fontId="4" fillId="0" borderId="0" xfId="0" applyNumberFormat="1" applyFont="1"/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abSelected="1" workbookViewId="0">
      <selection activeCell="I26" sqref="I26"/>
    </sheetView>
  </sheetViews>
  <sheetFormatPr baseColWidth="10" defaultColWidth="11.453125" defaultRowHeight="14.5" x14ac:dyDescent="0.35"/>
  <cols>
    <col min="1" max="1" width="7.1796875" style="2" customWidth="1"/>
    <col min="2" max="2" width="15.1796875" style="2" customWidth="1"/>
    <col min="3" max="3" width="24.81640625" style="2" customWidth="1"/>
    <col min="4" max="5" width="26.1796875" style="2" customWidth="1"/>
    <col min="6" max="6" width="10.453125" style="2" customWidth="1"/>
    <col min="7" max="7" width="16.1796875" style="6" customWidth="1"/>
    <col min="8" max="8" width="11.453125" style="2"/>
    <col min="9" max="9" width="8" style="2" customWidth="1"/>
    <col min="10" max="13" width="9" style="2" customWidth="1"/>
    <col min="14" max="15" width="9" style="2" bestFit="1" customWidth="1"/>
    <col min="16" max="16" width="11.54296875" style="2" customWidth="1"/>
    <col min="17" max="16384" width="11.453125" style="2"/>
  </cols>
  <sheetData>
    <row r="1" spans="2:7" x14ac:dyDescent="0.35">
      <c r="B1" s="13" t="s">
        <v>0</v>
      </c>
      <c r="C1" s="1" t="s">
        <v>1</v>
      </c>
      <c r="D1" s="13" t="s">
        <v>2</v>
      </c>
      <c r="E1" s="13" t="s">
        <v>3</v>
      </c>
      <c r="F1" s="13" t="s">
        <v>4</v>
      </c>
    </row>
    <row r="2" spans="2:7" x14ac:dyDescent="0.35">
      <c r="B2" s="13"/>
      <c r="C2" s="1" t="s">
        <v>5</v>
      </c>
      <c r="D2" s="13"/>
      <c r="E2" s="13"/>
      <c r="F2" s="13"/>
    </row>
    <row r="3" spans="2:7" x14ac:dyDescent="0.35">
      <c r="B3" s="11" t="s">
        <v>6</v>
      </c>
      <c r="C3" s="3" t="s">
        <v>18</v>
      </c>
      <c r="D3" s="9">
        <v>9115</v>
      </c>
      <c r="E3" s="9">
        <v>73885</v>
      </c>
      <c r="F3" s="9">
        <f>D3+E3</f>
        <v>83000</v>
      </c>
      <c r="G3" s="7"/>
    </row>
    <row r="4" spans="2:7" x14ac:dyDescent="0.35">
      <c r="B4" s="12"/>
      <c r="C4" s="3" t="s">
        <v>19</v>
      </c>
      <c r="D4" s="9">
        <v>9665</v>
      </c>
      <c r="E4" s="9">
        <v>778</v>
      </c>
      <c r="F4" s="9">
        <f>D4+E4</f>
        <v>10443</v>
      </c>
    </row>
    <row r="5" spans="2:7" x14ac:dyDescent="0.35">
      <c r="B5" s="11" t="s">
        <v>7</v>
      </c>
      <c r="C5" s="3" t="s">
        <v>18</v>
      </c>
      <c r="D5" s="9">
        <v>10345</v>
      </c>
      <c r="E5" s="9">
        <v>81084</v>
      </c>
      <c r="F5" s="9">
        <f t="shared" ref="F5:F26" si="0">D5+E5</f>
        <v>91429</v>
      </c>
    </row>
    <row r="6" spans="2:7" x14ac:dyDescent="0.35">
      <c r="B6" s="12"/>
      <c r="C6" s="3" t="s">
        <v>19</v>
      </c>
      <c r="D6" s="9">
        <v>16026</v>
      </c>
      <c r="E6" s="9">
        <v>8016</v>
      </c>
      <c r="F6" s="9">
        <f t="shared" si="0"/>
        <v>24042</v>
      </c>
    </row>
    <row r="7" spans="2:7" x14ac:dyDescent="0.35">
      <c r="B7" s="11" t="s">
        <v>8</v>
      </c>
      <c r="C7" s="3" t="s">
        <v>18</v>
      </c>
      <c r="D7" s="9">
        <v>1093</v>
      </c>
      <c r="E7" s="9">
        <v>89219</v>
      </c>
      <c r="F7" s="9">
        <f t="shared" si="0"/>
        <v>90312</v>
      </c>
    </row>
    <row r="8" spans="2:7" x14ac:dyDescent="0.35">
      <c r="B8" s="12"/>
      <c r="C8" s="3" t="s">
        <v>19</v>
      </c>
      <c r="D8" s="9">
        <v>14824</v>
      </c>
      <c r="E8" s="9">
        <v>9307</v>
      </c>
      <c r="F8" s="9">
        <f t="shared" si="0"/>
        <v>24131</v>
      </c>
    </row>
    <row r="9" spans="2:7" x14ac:dyDescent="0.35">
      <c r="B9" s="11" t="s">
        <v>9</v>
      </c>
      <c r="C9" s="3" t="s">
        <v>18</v>
      </c>
      <c r="D9" s="9">
        <v>8847</v>
      </c>
      <c r="E9" s="9">
        <v>72463</v>
      </c>
      <c r="F9" s="9">
        <f t="shared" si="0"/>
        <v>81310</v>
      </c>
      <c r="G9" s="7"/>
    </row>
    <row r="10" spans="2:7" x14ac:dyDescent="0.35">
      <c r="B10" s="12"/>
      <c r="C10" s="3" t="s">
        <v>19</v>
      </c>
      <c r="D10" s="9">
        <v>14306</v>
      </c>
      <c r="E10" s="9">
        <v>7506</v>
      </c>
      <c r="F10" s="9">
        <f t="shared" si="0"/>
        <v>21812</v>
      </c>
      <c r="G10" s="7"/>
    </row>
    <row r="11" spans="2:7" x14ac:dyDescent="0.35">
      <c r="B11" s="11" t="s">
        <v>10</v>
      </c>
      <c r="C11" s="3" t="s">
        <v>18</v>
      </c>
      <c r="D11" s="9">
        <v>9383</v>
      </c>
      <c r="E11" s="9">
        <v>85511</v>
      </c>
      <c r="F11" s="9">
        <f t="shared" si="0"/>
        <v>94894</v>
      </c>
    </row>
    <row r="12" spans="2:7" x14ac:dyDescent="0.35">
      <c r="B12" s="12"/>
      <c r="C12" s="3" t="s">
        <v>19</v>
      </c>
      <c r="D12" s="9">
        <v>13775</v>
      </c>
      <c r="E12" s="9">
        <v>9111</v>
      </c>
      <c r="F12" s="9">
        <f t="shared" si="0"/>
        <v>22886</v>
      </c>
    </row>
    <row r="13" spans="2:7" x14ac:dyDescent="0.35">
      <c r="B13" s="11" t="s">
        <v>11</v>
      </c>
      <c r="C13" s="3" t="s">
        <v>18</v>
      </c>
      <c r="D13" s="9">
        <v>8129</v>
      </c>
      <c r="E13" s="9">
        <v>74603</v>
      </c>
      <c r="F13" s="9">
        <f t="shared" si="0"/>
        <v>82732</v>
      </c>
    </row>
    <row r="14" spans="2:7" x14ac:dyDescent="0.35">
      <c r="B14" s="12"/>
      <c r="C14" s="3" t="s">
        <v>19</v>
      </c>
      <c r="D14" s="9">
        <v>13587</v>
      </c>
      <c r="E14" s="9">
        <v>8603</v>
      </c>
      <c r="F14" s="9">
        <f t="shared" si="0"/>
        <v>22190</v>
      </c>
      <c r="G14" s="7"/>
    </row>
    <row r="15" spans="2:7" x14ac:dyDescent="0.35">
      <c r="B15" s="11" t="s">
        <v>12</v>
      </c>
      <c r="C15" s="3" t="s">
        <v>18</v>
      </c>
      <c r="D15" s="9">
        <v>8673</v>
      </c>
      <c r="E15" s="9">
        <v>67676</v>
      </c>
      <c r="F15" s="9">
        <f t="shared" si="0"/>
        <v>76349</v>
      </c>
    </row>
    <row r="16" spans="2:7" x14ac:dyDescent="0.35">
      <c r="B16" s="12"/>
      <c r="C16" s="3" t="s">
        <v>19</v>
      </c>
      <c r="D16" s="9">
        <v>13559</v>
      </c>
      <c r="E16" s="9">
        <v>805</v>
      </c>
      <c r="F16" s="9">
        <f t="shared" si="0"/>
        <v>14364</v>
      </c>
    </row>
    <row r="17" spans="2:16" x14ac:dyDescent="0.35">
      <c r="B17" s="11" t="s">
        <v>13</v>
      </c>
      <c r="C17" s="3" t="s">
        <v>18</v>
      </c>
      <c r="D17" s="9">
        <v>9689</v>
      </c>
      <c r="E17" s="9">
        <v>75725</v>
      </c>
      <c r="F17" s="9">
        <f t="shared" si="0"/>
        <v>85414</v>
      </c>
    </row>
    <row r="18" spans="2:16" x14ac:dyDescent="0.35">
      <c r="B18" s="12"/>
      <c r="C18" s="3" t="s">
        <v>19</v>
      </c>
      <c r="D18" s="9">
        <v>18197</v>
      </c>
      <c r="E18" s="9">
        <v>9103</v>
      </c>
      <c r="F18" s="9">
        <f t="shared" si="0"/>
        <v>27300</v>
      </c>
      <c r="G18" s="7"/>
    </row>
    <row r="19" spans="2:16" x14ac:dyDescent="0.35">
      <c r="B19" s="11" t="s">
        <v>14</v>
      </c>
      <c r="C19" s="3" t="s">
        <v>18</v>
      </c>
      <c r="D19" s="9">
        <v>9194</v>
      </c>
      <c r="E19" s="9">
        <v>69159</v>
      </c>
      <c r="F19" s="9">
        <f t="shared" si="0"/>
        <v>78353</v>
      </c>
    </row>
    <row r="20" spans="2:16" x14ac:dyDescent="0.35">
      <c r="B20" s="12"/>
      <c r="C20" s="3" t="s">
        <v>19</v>
      </c>
      <c r="D20" s="9">
        <v>14929</v>
      </c>
      <c r="E20" s="9">
        <v>9582</v>
      </c>
      <c r="F20" s="9">
        <f t="shared" si="0"/>
        <v>24511</v>
      </c>
      <c r="H20" s="5"/>
      <c r="I20"/>
      <c r="J20"/>
      <c r="K20"/>
      <c r="L20"/>
      <c r="M20"/>
      <c r="N20"/>
      <c r="O20"/>
      <c r="P20"/>
    </row>
    <row r="21" spans="2:16" x14ac:dyDescent="0.35">
      <c r="B21" s="11" t="s">
        <v>15</v>
      </c>
      <c r="C21" s="3" t="s">
        <v>18</v>
      </c>
      <c r="D21" s="9">
        <v>9497</v>
      </c>
      <c r="E21" s="9">
        <v>61981</v>
      </c>
      <c r="F21" s="9">
        <f t="shared" si="0"/>
        <v>71478</v>
      </c>
      <c r="G21" s="8"/>
    </row>
    <row r="22" spans="2:16" x14ac:dyDescent="0.35">
      <c r="B22" s="12"/>
      <c r="C22" s="3" t="s">
        <v>19</v>
      </c>
      <c r="D22" s="9">
        <v>13676</v>
      </c>
      <c r="E22" s="9">
        <v>9075</v>
      </c>
      <c r="F22" s="9">
        <f t="shared" si="0"/>
        <v>22751</v>
      </c>
      <c r="G22" s="8"/>
    </row>
    <row r="23" spans="2:16" x14ac:dyDescent="0.35">
      <c r="B23" s="11" t="s">
        <v>16</v>
      </c>
      <c r="C23" s="3" t="s">
        <v>18</v>
      </c>
      <c r="D23" s="9">
        <v>9678</v>
      </c>
      <c r="E23" s="9">
        <v>59788</v>
      </c>
      <c r="F23" s="9">
        <f t="shared" si="0"/>
        <v>69466</v>
      </c>
      <c r="G23" s="8"/>
    </row>
    <row r="24" spans="2:16" x14ac:dyDescent="0.35">
      <c r="B24" s="12"/>
      <c r="C24" s="3" t="s">
        <v>19</v>
      </c>
      <c r="D24" s="9">
        <v>14366</v>
      </c>
      <c r="E24" s="9">
        <v>8222</v>
      </c>
      <c r="F24" s="9">
        <f t="shared" si="0"/>
        <v>22588</v>
      </c>
      <c r="G24" s="8"/>
    </row>
    <row r="25" spans="2:16" x14ac:dyDescent="0.35">
      <c r="B25" s="11" t="s">
        <v>17</v>
      </c>
      <c r="C25" s="3" t="s">
        <v>18</v>
      </c>
      <c r="D25" s="9">
        <v>5461</v>
      </c>
      <c r="E25" s="9">
        <v>31617</v>
      </c>
      <c r="F25" s="9">
        <f t="shared" si="0"/>
        <v>37078</v>
      </c>
    </row>
    <row r="26" spans="2:16" x14ac:dyDescent="0.35">
      <c r="B26" s="12"/>
      <c r="C26" s="3" t="s">
        <v>19</v>
      </c>
      <c r="D26" s="9">
        <v>6290</v>
      </c>
      <c r="E26" s="9">
        <v>6054</v>
      </c>
      <c r="F26" s="9">
        <f t="shared" si="0"/>
        <v>12344</v>
      </c>
    </row>
    <row r="27" spans="2:16" x14ac:dyDescent="0.35">
      <c r="B27" s="11" t="s">
        <v>4</v>
      </c>
      <c r="C27" s="4" t="s">
        <v>18</v>
      </c>
      <c r="D27" s="10">
        <f>D3+D5+D7+D9+D11+D13+D15+D17+D19+D21+D23+D25</f>
        <v>99104</v>
      </c>
      <c r="E27" s="10">
        <f>E3+E5+E7+E9+E11+E13+E15+E17+E19+E21+E23+E25</f>
        <v>842711</v>
      </c>
      <c r="F27" s="10">
        <f>F5+F7+F9+F11+F13+F15+F17+F19+F21+F23+F3+F25</f>
        <v>941815</v>
      </c>
    </row>
    <row r="28" spans="2:16" x14ac:dyDescent="0.35">
      <c r="B28" s="12"/>
      <c r="C28" s="4" t="s">
        <v>19</v>
      </c>
      <c r="D28" s="10">
        <f>D4+D6+D8+D10+D12+D14+D16+D18+D20+D22+D24+D26</f>
        <v>163200</v>
      </c>
      <c r="E28" s="10">
        <f>E4+E6+E8+E10+E12+E14+E16+E18+E20+E22+E24+E26</f>
        <v>86162</v>
      </c>
      <c r="F28" s="10">
        <f>F4+F6+F8+F10+F12+F14+F16+F18+F20+F22+F24+F26</f>
        <v>249362</v>
      </c>
    </row>
  </sheetData>
  <mergeCells count="17">
    <mergeCell ref="B17:B18"/>
    <mergeCell ref="B1:B2"/>
    <mergeCell ref="D1:D2"/>
    <mergeCell ref="E1:E2"/>
    <mergeCell ref="F1:F2"/>
    <mergeCell ref="B3:B4"/>
    <mergeCell ref="B5:B6"/>
    <mergeCell ref="B7:B8"/>
    <mergeCell ref="B9:B10"/>
    <mergeCell ref="B11:B12"/>
    <mergeCell ref="B13:B14"/>
    <mergeCell ref="B15:B16"/>
    <mergeCell ref="B19:B20"/>
    <mergeCell ref="B21:B22"/>
    <mergeCell ref="B23:B24"/>
    <mergeCell ref="B25:B26"/>
    <mergeCell ref="B27:B28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NOEMY AMPARO GIL YEPES</dc:creator>
  <cp:lastModifiedBy>JUAN DAVID CEBALLOS PALACIO</cp:lastModifiedBy>
  <cp:lastPrinted>2018-03-22T16:45:46Z</cp:lastPrinted>
  <dcterms:created xsi:type="dcterms:W3CDTF">2016-12-20T16:50:37Z</dcterms:created>
  <dcterms:modified xsi:type="dcterms:W3CDTF">2024-01-19T21:31:31Z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2021-08-12T20:42:48Z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4f400d98-ab53-4b72-9100-155b7cbf5f1d</vt:lpwstr>
  </property>
  <property fmtid="{D5CDD505-2E9C-101B-9397-08002B2CF9AE}" pid="8" name="MSIP_Label_666bb131-2344-48ed-84db-fe1e84a9fae2_ContentBits">
    <vt:lpwstr>0</vt:lpwstr>
  </property>
</Properties>
</file>