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AFC971F-13EE-42AC-9C98-421B045E881A}" xr6:coauthVersionLast="47" xr6:coauthVersionMax="47" xr10:uidLastSave="{00000000-0000-0000-0000-000000000000}"/>
  <bookViews>
    <workbookView xWindow="-110" yWindow="-110" windowWidth="19420" windowHeight="10300" xr2:uid="{76F2B873-657A-47B7-8D5E-268240724B07}"/>
  </bookViews>
  <sheets>
    <sheet name="Hoj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</calcChain>
</file>

<file path=xl/sharedStrings.xml><?xml version="1.0" encoding="utf-8"?>
<sst xmlns="http://schemas.openxmlformats.org/spreadsheetml/2006/main" count="35" uniqueCount="35">
  <si>
    <t>Costo de Opción Tarifaria de Mercado (COTn,j,m)</t>
  </si>
  <si>
    <t>Mercado de Comercialización Antioquia</t>
  </si>
  <si>
    <t>Resolución CREG 101 028 de 2023 (Que modifica Resolución CREG 119 de 2007)</t>
  </si>
  <si>
    <t>Mes</t>
  </si>
  <si>
    <t>COT N1,j,m $/kWh</t>
  </si>
  <si>
    <t>COT N2,j,m $/kWh</t>
  </si>
  <si>
    <t>COT N3,j,m $/kWh</t>
  </si>
  <si>
    <t>COT N4,j,m $/kWh</t>
  </si>
  <si>
    <t>Diciembre 2023</t>
  </si>
  <si>
    <t>Enero 2024</t>
  </si>
  <si>
    <t>Febrero 2024</t>
  </si>
  <si>
    <t>EPM detalla, a continuación, los valores de la variable COTn,i,j,m por nivel de tensión, que deberán ser incluidos en la componente de Comercialización que trasladarán los demás comercializadores a los usuarios del mercado regulado que atienden en el mercado de comercialización Antioquia, para cada uno de los meses que aplique: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</si>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</sst>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9.5"/>
      <color rgb="FF007934"/>
      <name val="Arial Rounded MT Bold"/>
      <family val="2"/>
    </font>
    <font>
      <sz val="16"/>
      <color theme="1" tint="0.499984740745262"/>
      <name val="Arial Rounded MT Bold"/>
      <family val="2"/>
    </font>
    <font>
      <sz val="19.5"/>
      <color rgb="FF92D050"/>
      <name val="Arial Rounded MT Bold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0"/>
      <color rgb="FF676767"/>
      <name val="Aptos"/>
      <family val="2"/>
    </font>
    <font>
      <sz val="10"/>
      <color rgb="FF676767"/>
      <name val="Aptos"/>
      <family val="2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rgb="FFCACACA"/>
      </left>
      <right style="medium">
        <color rgb="FFCACACA"/>
      </right>
      <top style="medium">
        <color rgb="FFCACACA"/>
      </top>
      <bottom style="medium">
        <color rgb="FFCACACA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17" fontId="7" fillId="0" borderId="1" xfId="0" quotePrefix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49" fontId="7" fillId="0" borderId="1" xfId="0" quotePrefix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3</xdr:col>
      <xdr:colOff>218466</xdr:colOff>
      <xdr:row>4</xdr:row>
      <xdr:rowOff>114300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623B44C-9679-4A3A-76CD-DD2E293F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4" y="95250"/>
          <a:ext cx="1551967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pmco.sharepoint.com/sites/file-7501-ute/7501_TCE/CU/Opcion_2020/RecuperacionSA/ModificaResCREG1192007/ResDefCREGDic2023/3.COTMensual/1.Calculo/CalculoCOTMensual.xlsx" TargetMode="External"/><Relationship Id="rId1" Type="http://schemas.openxmlformats.org/officeDocument/2006/relationships/externalLinkPath" Target="https://epmco.sharepoint.com/sites/file-7501-ute/7501_TCE/CU/Opcion_2020/RecuperacionSA/ModificaResCREG1192007/ResDefCREGDic2023/3.COTMensual/1.Calculo/CalculoCOTMens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 detallado"/>
      <sheetName val="ma por NT"/>
      <sheetName val="ma=36 por NT (ConCUPonderado)"/>
      <sheetName val="COT"/>
      <sheetName val="TasaInteres"/>
      <sheetName val="DetalleVentas"/>
    </sheetNames>
    <sheetDataSet>
      <sheetData sheetId="0"/>
      <sheetData sheetId="1"/>
      <sheetData sheetId="2"/>
      <sheetData sheetId="3">
        <row r="33">
          <cell r="AA33">
            <v>42.83</v>
          </cell>
          <cell r="AB33">
            <v>18.829999999999998</v>
          </cell>
          <cell r="AC33">
            <v>18.670000000000002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8345-BAFD-4EE8-9273-531DD5C861DD}">
  <dimension ref="B6:K38"/>
  <sheetViews>
    <sheetView showGridLines="0" tabSelected="1" topLeftCell="A16" zoomScaleNormal="100" workbookViewId="0">
      <selection activeCell="L34" sqref="L34"/>
    </sheetView>
  </sheetViews>
  <sheetFormatPr baseColWidth="10" defaultColWidth="11.453125" defaultRowHeight="14.5" x14ac:dyDescent="0.35"/>
  <cols>
    <col min="1" max="1" width="5.7265625" customWidth="1"/>
    <col min="2" max="2" width="11.7265625" customWidth="1"/>
    <col min="3" max="3" width="8.7265625" customWidth="1"/>
    <col min="4" max="4" width="16.453125" customWidth="1"/>
    <col min="5" max="5" width="12.7265625" customWidth="1"/>
  </cols>
  <sheetData>
    <row r="6" spans="2:11" ht="24" x14ac:dyDescent="0.35">
      <c r="B6" s="1" t="s">
        <v>0</v>
      </c>
    </row>
    <row r="7" spans="2:11" ht="24" x14ac:dyDescent="0.35">
      <c r="B7" s="3" t="s">
        <v>1</v>
      </c>
    </row>
    <row r="8" spans="2:11" ht="20" x14ac:dyDescent="0.35">
      <c r="B8" s="2" t="s">
        <v>2</v>
      </c>
    </row>
    <row r="10" spans="2:11" s="4" customFormat="1" ht="47.25" customHeight="1" x14ac:dyDescent="0.35">
      <c r="B10" s="11" t="s">
        <v>11</v>
      </c>
      <c r="C10" s="11"/>
      <c r="D10" s="11"/>
      <c r="E10" s="11"/>
      <c r="F10" s="11"/>
      <c r="G10" s="11"/>
      <c r="H10" s="11"/>
      <c r="I10" s="11"/>
      <c r="J10" s="11"/>
      <c r="K10" s="11"/>
    </row>
    <row r="11" spans="2:11" s="4" customFormat="1" ht="15" thickBot="1" x14ac:dyDescent="0.4"/>
    <row r="12" spans="2:11" s="4" customFormat="1" ht="26.5" thickBot="1" x14ac:dyDescent="0.4"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</row>
    <row r="13" spans="2:11" s="4" customFormat="1" ht="15" thickBot="1" x14ac:dyDescent="0.4">
      <c r="D13" s="6" t="s">
        <v>8</v>
      </c>
      <c r="E13" s="7">
        <v>47.5</v>
      </c>
      <c r="F13" s="8">
        <v>24.89</v>
      </c>
      <c r="G13" s="8">
        <v>26.88</v>
      </c>
      <c r="H13" s="8">
        <v>0</v>
      </c>
    </row>
    <row r="14" spans="2:11" s="4" customFormat="1" ht="15" thickBot="1" x14ac:dyDescent="0.4">
      <c r="D14" s="6" t="s">
        <v>9</v>
      </c>
      <c r="E14" s="7">
        <v>47.971262521380417</v>
      </c>
      <c r="F14" s="7">
        <v>24.443861443530654</v>
      </c>
      <c r="G14" s="7">
        <v>23.421738214389855</v>
      </c>
      <c r="H14" s="8">
        <v>0</v>
      </c>
    </row>
    <row r="15" spans="2:11" s="4" customFormat="1" ht="15" thickBot="1" x14ac:dyDescent="0.4">
      <c r="B15" s="9"/>
      <c r="C15" s="9"/>
      <c r="D15" s="6" t="s">
        <v>10</v>
      </c>
      <c r="E15" s="7">
        <v>47.46</v>
      </c>
      <c r="F15" s="7">
        <v>24.17</v>
      </c>
      <c r="G15" s="7">
        <v>26.31</v>
      </c>
      <c r="H15" s="8">
        <v>0</v>
      </c>
    </row>
    <row r="16" spans="2:11" s="4" customFormat="1" ht="15" thickBot="1" x14ac:dyDescent="0.4">
      <c r="B16" s="9"/>
      <c r="C16" s="9"/>
      <c r="D16" s="6" t="s">
        <v>12</v>
      </c>
      <c r="E16" s="7">
        <v>46.38</v>
      </c>
      <c r="F16" s="7">
        <v>23.96</v>
      </c>
      <c r="G16" s="7">
        <v>25.61</v>
      </c>
      <c r="H16" s="8">
        <v>0</v>
      </c>
    </row>
    <row r="17" spans="2:8" s="4" customFormat="1" ht="15" thickBot="1" x14ac:dyDescent="0.4">
      <c r="B17" s="9"/>
      <c r="C17" s="9"/>
      <c r="D17" s="6" t="s">
        <v>13</v>
      </c>
      <c r="E17" s="7">
        <v>47.04</v>
      </c>
      <c r="F17" s="7">
        <v>24.13</v>
      </c>
      <c r="G17" s="7">
        <v>30.4</v>
      </c>
      <c r="H17" s="8">
        <v>0</v>
      </c>
    </row>
    <row r="18" spans="2:8" s="4" customFormat="1" ht="15" thickBot="1" x14ac:dyDescent="0.4">
      <c r="D18" s="6" t="s">
        <v>14</v>
      </c>
      <c r="E18" s="7">
        <v>45.72</v>
      </c>
      <c r="F18" s="7">
        <v>21.94</v>
      </c>
      <c r="G18" s="7">
        <v>26.5</v>
      </c>
      <c r="H18" s="8">
        <v>0</v>
      </c>
    </row>
    <row r="19" spans="2:8" s="4" customFormat="1" ht="15" thickBot="1" x14ac:dyDescent="0.4">
      <c r="D19" s="6" t="s">
        <v>15</v>
      </c>
      <c r="E19" s="7">
        <v>46.64</v>
      </c>
      <c r="F19" s="7">
        <v>24.14</v>
      </c>
      <c r="G19" s="7">
        <v>27.43</v>
      </c>
      <c r="H19" s="8">
        <v>0</v>
      </c>
    </row>
    <row r="20" spans="2:8" s="4" customFormat="1" ht="15" thickBot="1" x14ac:dyDescent="0.4">
      <c r="D20" s="6" t="s">
        <v>16</v>
      </c>
      <c r="E20" s="7">
        <v>45.81</v>
      </c>
      <c r="F20" s="7">
        <v>22.68</v>
      </c>
      <c r="G20" s="7">
        <v>30.06</v>
      </c>
      <c r="H20" s="8">
        <v>0</v>
      </c>
    </row>
    <row r="21" spans="2:8" s="4" customFormat="1" ht="15" thickBot="1" x14ac:dyDescent="0.4">
      <c r="D21" s="6" t="s">
        <v>17</v>
      </c>
      <c r="E21" s="7">
        <v>45.71</v>
      </c>
      <c r="F21" s="7">
        <v>22.05</v>
      </c>
      <c r="G21" s="7">
        <v>26.22</v>
      </c>
      <c r="H21" s="8">
        <v>0</v>
      </c>
    </row>
    <row r="22" spans="2:8" s="4" customFormat="1" ht="15" thickBot="1" x14ac:dyDescent="0.4">
      <c r="D22" s="6" t="s">
        <v>18</v>
      </c>
      <c r="E22" s="7">
        <v>46.74</v>
      </c>
      <c r="F22" s="7">
        <v>22.68</v>
      </c>
      <c r="G22" s="7">
        <v>27.67</v>
      </c>
      <c r="H22" s="8">
        <v>0</v>
      </c>
    </row>
    <row r="23" spans="2:8" s="4" customFormat="1" ht="15" thickBot="1" x14ac:dyDescent="0.4">
      <c r="D23" s="6" t="s">
        <v>19</v>
      </c>
      <c r="E23" s="7">
        <v>45.42</v>
      </c>
      <c r="F23" s="7">
        <v>22.32</v>
      </c>
      <c r="G23" s="7">
        <v>26.8</v>
      </c>
      <c r="H23" s="8">
        <v>0</v>
      </c>
    </row>
    <row r="24" spans="2:8" s="4" customFormat="1" ht="15" thickBot="1" x14ac:dyDescent="0.4">
      <c r="D24" s="6" t="s">
        <v>20</v>
      </c>
      <c r="E24" s="7">
        <v>44.66</v>
      </c>
      <c r="F24" s="7">
        <v>24.07</v>
      </c>
      <c r="G24" s="7">
        <v>24.43</v>
      </c>
      <c r="H24" s="8">
        <v>0</v>
      </c>
    </row>
    <row r="25" spans="2:8" s="4" customFormat="1" ht="15" thickBot="1" x14ac:dyDescent="0.4">
      <c r="D25" s="6" t="s">
        <v>21</v>
      </c>
      <c r="E25" s="7">
        <v>44.52</v>
      </c>
      <c r="F25" s="7">
        <v>22.7</v>
      </c>
      <c r="G25" s="7">
        <v>27.22</v>
      </c>
      <c r="H25" s="8">
        <v>0</v>
      </c>
    </row>
    <row r="26" spans="2:8" s="4" customFormat="1" ht="15" thickBot="1" x14ac:dyDescent="0.4">
      <c r="D26" s="6" t="s">
        <v>22</v>
      </c>
      <c r="E26" s="7">
        <v>45.44</v>
      </c>
      <c r="F26" s="7">
        <v>21.08</v>
      </c>
      <c r="G26" s="7">
        <v>20.91</v>
      </c>
      <c r="H26" s="8">
        <v>0</v>
      </c>
    </row>
    <row r="27" spans="2:8" s="4" customFormat="1" ht="15" thickBot="1" x14ac:dyDescent="0.4">
      <c r="D27" s="6" t="s">
        <v>23</v>
      </c>
      <c r="E27" s="7">
        <v>45.66</v>
      </c>
      <c r="F27" s="7">
        <v>19.059999999999999</v>
      </c>
      <c r="G27" s="7">
        <v>21.06</v>
      </c>
      <c r="H27" s="8">
        <v>0</v>
      </c>
    </row>
    <row r="28" spans="2:8" s="4" customFormat="1" ht="15" thickBot="1" x14ac:dyDescent="0.4">
      <c r="D28" s="6" t="s">
        <v>24</v>
      </c>
      <c r="E28" s="7">
        <v>43.95</v>
      </c>
      <c r="F28" s="7">
        <v>21.29</v>
      </c>
      <c r="G28" s="7">
        <v>15.62</v>
      </c>
      <c r="H28" s="8">
        <v>0</v>
      </c>
    </row>
    <row r="29" spans="2:8" s="4" customFormat="1" ht="15" thickBot="1" x14ac:dyDescent="0.4">
      <c r="D29" s="6" t="s">
        <v>25</v>
      </c>
      <c r="E29" s="7">
        <v>45.72</v>
      </c>
      <c r="F29" s="7">
        <v>20.86</v>
      </c>
      <c r="G29" s="7">
        <v>21.67</v>
      </c>
      <c r="H29" s="8">
        <v>0</v>
      </c>
    </row>
    <row r="30" spans="2:8" s="4" customFormat="1" ht="15" thickBot="1" x14ac:dyDescent="0.4">
      <c r="D30" s="6" t="s">
        <v>26</v>
      </c>
      <c r="E30" s="7">
        <v>45.22</v>
      </c>
      <c r="F30" s="7">
        <v>21.04</v>
      </c>
      <c r="G30" s="7">
        <v>19.47</v>
      </c>
      <c r="H30" s="8">
        <v>0</v>
      </c>
    </row>
    <row r="31" spans="2:8" s="4" customFormat="1" ht="15" thickBot="1" x14ac:dyDescent="0.4">
      <c r="D31" s="10" t="s">
        <v>27</v>
      </c>
      <c r="E31" s="7">
        <v>46.17</v>
      </c>
      <c r="F31" s="7">
        <v>19.95</v>
      </c>
      <c r="G31" s="7">
        <v>20.74</v>
      </c>
      <c r="H31" s="8">
        <v>0</v>
      </c>
    </row>
    <row r="32" spans="2:8" s="4" customFormat="1" ht="15" thickBot="1" x14ac:dyDescent="0.4">
      <c r="D32" s="10" t="s">
        <v>28</v>
      </c>
      <c r="E32" s="7">
        <v>45.39</v>
      </c>
      <c r="F32" s="7">
        <v>20.89</v>
      </c>
      <c r="G32" s="7">
        <v>19.93</v>
      </c>
      <c r="H32" s="8">
        <v>0</v>
      </c>
    </row>
    <row r="33" spans="4:8" s="4" customFormat="1" ht="15" thickBot="1" x14ac:dyDescent="0.4">
      <c r="D33" s="10" t="s">
        <v>29</v>
      </c>
      <c r="E33" s="7">
        <v>43.94</v>
      </c>
      <c r="F33" s="7">
        <v>20.95</v>
      </c>
      <c r="G33" s="7">
        <v>19.54</v>
      </c>
      <c r="H33" s="8">
        <v>0</v>
      </c>
    </row>
    <row r="34" spans="4:8" ht="15" thickBot="1" x14ac:dyDescent="0.4">
      <c r="D34" s="10" t="s">
        <v>30</v>
      </c>
      <c r="E34" s="7">
        <v>43.4</v>
      </c>
      <c r="F34" s="7">
        <v>25.29</v>
      </c>
      <c r="G34" s="7">
        <v>17.68</v>
      </c>
      <c r="H34" s="8">
        <v>0</v>
      </c>
    </row>
    <row r="35" spans="4:8" ht="15" thickBot="1" x14ac:dyDescent="0.4">
      <c r="D35" s="10" t="s">
        <v>31</v>
      </c>
      <c r="E35" s="7">
        <v>43.02</v>
      </c>
      <c r="F35" s="7">
        <v>20.440000000000001</v>
      </c>
      <c r="G35" s="7">
        <v>18.920000000000002</v>
      </c>
      <c r="H35" s="8">
        <v>0</v>
      </c>
    </row>
    <row r="36" spans="4:8" ht="15" thickBot="1" x14ac:dyDescent="0.4">
      <c r="D36" s="10" t="s">
        <v>32</v>
      </c>
      <c r="E36" s="7">
        <v>42.27</v>
      </c>
      <c r="F36" s="7">
        <v>17.05</v>
      </c>
      <c r="G36" s="7">
        <v>17.07</v>
      </c>
      <c r="H36" s="8">
        <v>0</v>
      </c>
    </row>
    <row r="37" spans="4:8" ht="15" thickBot="1" x14ac:dyDescent="0.4">
      <c r="D37" s="10" t="s">
        <v>33</v>
      </c>
      <c r="E37" s="7">
        <v>42.48</v>
      </c>
      <c r="F37" s="7">
        <v>18.25</v>
      </c>
      <c r="G37" s="7">
        <v>17.61</v>
      </c>
      <c r="H37" s="8">
        <v>0</v>
      </c>
    </row>
    <row r="38" spans="4:8" ht="15" thickBot="1" x14ac:dyDescent="0.4">
      <c r="D38" s="10" t="s">
        <v>34</v>
      </c>
      <c r="E38" s="7">
        <f>+[1]COT!$AA$33</f>
        <v>42.83</v>
      </c>
      <c r="F38" s="7">
        <f>+[1]COT!$AB$33</f>
        <v>18.829999999999998</v>
      </c>
      <c r="G38" s="7">
        <f>+[1]COT!$AC$33</f>
        <v>18.670000000000002</v>
      </c>
      <c r="H38" s="8">
        <v>0</v>
      </c>
    </row>
  </sheetData>
  <mergeCells count="1">
    <mergeCell ref="B10:K10"/>
  </mergeCells>
  <phoneticPr fontId="4" type="noConversion"/>
  <pageMargins left="0.7" right="0.7" top="0.75" bottom="0.75" header="0.3" footer="0.3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f209a7-1359-40c6-86fe-9091c8270b74">
      <Terms xmlns="http://schemas.microsoft.com/office/infopath/2007/PartnerControls"/>
    </lcf76f155ced4ddcb4097134ff3c332f>
    <TaxCatchAll xmlns="fde91536-cb6a-48c8-a1c9-f59bb520eb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9E6A8F4FD75D4F983864B74DB84392" ma:contentTypeVersion="19" ma:contentTypeDescription="Crear nuevo documento." ma:contentTypeScope="" ma:versionID="8c69bbed8bb0eee39c5c0dde9267d4b1">
  <xsd:schema xmlns:xsd="http://www.w3.org/2001/XMLSchema" xmlns:xs="http://www.w3.org/2001/XMLSchema" xmlns:p="http://schemas.microsoft.com/office/2006/metadata/properties" xmlns:ns2="20f209a7-1359-40c6-86fe-9091c8270b74" xmlns:ns3="82abe3a3-6e4b-4543-a779-2a3e3746bbb7" xmlns:ns4="fde91536-cb6a-48c8-a1c9-f59bb520eba1" targetNamespace="http://schemas.microsoft.com/office/2006/metadata/properties" ma:root="true" ma:fieldsID="09317b3418a53e7664a8e589b48897b7" ns2:_="" ns3:_="" ns4:_="">
    <xsd:import namespace="20f209a7-1359-40c6-86fe-9091c8270b74"/>
    <xsd:import namespace="82abe3a3-6e4b-4543-a779-2a3e3746bbb7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209a7-1359-40c6-86fe-9091c8270b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be3a3-6e4b-4543-a779-2a3e3746bb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694ff3e-b4a5-4b34-b281-d10abf799c64}" ma:internalName="TaxCatchAll" ma:showField="CatchAllData" ma:web="82abe3a3-6e4b-4543-a779-2a3e3746b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9D4D8-1089-45D9-949F-72B13A7F157E}">
  <ds:schemaRefs>
    <ds:schemaRef ds:uri="20f209a7-1359-40c6-86fe-9091c8270b74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de91536-cb6a-48c8-a1c9-f59bb520eba1"/>
    <ds:schemaRef ds:uri="82abe3a3-6e4b-4543-a779-2a3e3746bbb7"/>
  </ds:schemaRefs>
</ds:datastoreItem>
</file>

<file path=customXml/itemProps2.xml><?xml version="1.0" encoding="utf-8"?>
<ds:datastoreItem xmlns:ds="http://schemas.openxmlformats.org/officeDocument/2006/customXml" ds:itemID="{95EE8630-47B3-4976-83AF-24BFF70B6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209a7-1359-40c6-86fe-9091c8270b74"/>
    <ds:schemaRef ds:uri="82abe3a3-6e4b-4543-a779-2a3e3746bbb7"/>
    <ds:schemaRef ds:uri="fde91536-cb6a-48c8-a1c9-f59bb520e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B0FB9-25F0-4336-90C7-95C7799F115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ANDREA CASTANO OLAYA</dc:creator>
  <cp:keywords/>
  <dc:description/>
  <cp:lastModifiedBy>GISED PAOLA SILVA ROJAS</cp:lastModifiedBy>
  <cp:revision/>
  <dcterms:created xsi:type="dcterms:W3CDTF">2023-12-22T18:45:36Z</dcterms:created>
  <dcterms:modified xsi:type="dcterms:W3CDTF">2026-01-09T21:59:42Z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86cab09b-e61a-4c01-96e7-67fc9e3d8cd5_Enabled">
    <vt:lpwstr>True</vt:lpwstr>
  </property>
  <property fmtid="{D5CDD505-2E9C-101B-9397-08002B2CF9AE}" pid="5" name="MSIP_Label_86cab09b-e61a-4c01-96e7-67fc9e3d8cd5_SiteId">
    <vt:lpwstr>bf1ce8b5-5d39-4bc5-ad6e-07b3e4d7d67a</vt:lpwstr>
  </property>
  <property fmtid="{D5CDD505-2E9C-101B-9397-08002B2CF9AE}" pid="6" name="MSIP_Label_86cab09b-e61a-4c01-96e7-67fc9e3d8cd5_SetDate">
    <vt:lpwstr>2023-12-24T01:10:31Z</vt:lpwstr>
  </property>
  <property fmtid="{D5CDD505-2E9C-101B-9397-08002B2CF9AE}" pid="7" name="MSIP_Label_86cab09b-e61a-4c01-96e7-67fc9e3d8cd5_Name">
    <vt:lpwstr>Private \ Todos los Empleados</vt:lpwstr>
  </property>
  <property fmtid="{D5CDD505-2E9C-101B-9397-08002B2CF9AE}" pid="8" name="MSIP_Label_86cab09b-e61a-4c01-96e7-67fc9e3d8cd5_Extended_MSFT_Method">
    <vt:lpwstr>Standard</vt:lpwstr>
  </property>
  <property fmtid="{D5CDD505-2E9C-101B-9397-08002B2CF9AE}" pid="9" name="ContentTypeId">
    <vt:lpwstr>0x010100C49E6A8F4FD75D4F983864B74DB84392</vt:lpwstr>
  </property>
  <property fmtid="{D5CDD505-2E9C-101B-9397-08002B2CF9AE}" pid="10" name="MediaServiceImageTags">
    <vt:lpwstr/>
  </property>
</Properties>
</file>