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 TATIANA\Tarifas en Tcardona1\sistemaepm\SUBSIDIOS_CONTRIBUCIONES\2017\"/>
    </mc:Choice>
  </mc:AlternateContent>
  <bookViews>
    <workbookView xWindow="7635" yWindow="-15" windowWidth="7680" windowHeight="9360"/>
  </bookViews>
  <sheets>
    <sheet name="Acueducto" sheetId="1" r:id="rId1"/>
    <sheet name="Alcantarillado" sheetId="4" r:id="rId2"/>
  </sheets>
  <definedNames>
    <definedName name="_xlnm.Print_Area" localSheetId="0">Acueducto!$A$2:$K$38</definedName>
    <definedName name="_xlnm.Print_Area" localSheetId="1">Alcantarillado!$A$2:$K$38</definedName>
  </definedNames>
  <calcPr calcId="171027"/>
</workbook>
</file>

<file path=xl/calcChain.xml><?xml version="1.0" encoding="utf-8"?>
<calcChain xmlns="http://schemas.openxmlformats.org/spreadsheetml/2006/main">
  <c r="G37" i="1" l="1"/>
  <c r="G38" i="1" l="1"/>
  <c r="G34" i="4"/>
  <c r="G38" i="4"/>
  <c r="G37" i="4"/>
  <c r="G36" i="4"/>
  <c r="G35" i="4"/>
  <c r="G33" i="4"/>
  <c r="C38" i="4"/>
  <c r="C37" i="4"/>
  <c r="C36" i="4"/>
  <c r="C35" i="4"/>
  <c r="C34" i="4"/>
  <c r="C33" i="4"/>
  <c r="C38" i="1"/>
  <c r="C37" i="1"/>
  <c r="K38" i="1"/>
  <c r="K37" i="1"/>
  <c r="K38" i="4"/>
  <c r="K37" i="4"/>
  <c r="K36" i="4"/>
  <c r="K35" i="4"/>
  <c r="K34" i="4"/>
  <c r="K33" i="4"/>
  <c r="B36" i="4"/>
  <c r="B35" i="4"/>
  <c r="B34" i="4"/>
  <c r="B33" i="4"/>
  <c r="J37" i="4"/>
  <c r="J38" i="4"/>
  <c r="J37" i="1"/>
  <c r="J38" i="1"/>
  <c r="D37" i="4"/>
  <c r="E37" i="4"/>
  <c r="F37" i="4"/>
  <c r="H37" i="4"/>
  <c r="I37" i="4"/>
  <c r="D38" i="4"/>
  <c r="E38" i="4"/>
  <c r="F38" i="4"/>
  <c r="H38" i="4"/>
  <c r="I38" i="4"/>
  <c r="D37" i="1"/>
  <c r="F37" i="1"/>
  <c r="H37" i="1"/>
  <c r="D38" i="1"/>
  <c r="F38" i="1"/>
  <c r="H38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D33" i="4"/>
  <c r="E33" i="4"/>
  <c r="F33" i="4"/>
  <c r="H33" i="4"/>
  <c r="I33" i="4"/>
  <c r="J33" i="4"/>
  <c r="D34" i="4"/>
  <c r="E34" i="4"/>
  <c r="F34" i="4"/>
  <c r="H34" i="4"/>
  <c r="I34" i="4"/>
  <c r="J34" i="4"/>
  <c r="D35" i="4"/>
  <c r="E35" i="4"/>
  <c r="F35" i="4"/>
  <c r="H35" i="4"/>
  <c r="I35" i="4"/>
  <c r="J35" i="4"/>
  <c r="D36" i="4"/>
  <c r="E36" i="4"/>
  <c r="F36" i="4"/>
  <c r="H36" i="4"/>
  <c r="I36" i="4"/>
  <c r="J36" i="4"/>
</calcChain>
</file>

<file path=xl/sharedStrings.xml><?xml version="1.0" encoding="utf-8"?>
<sst xmlns="http://schemas.openxmlformats.org/spreadsheetml/2006/main" count="124" uniqueCount="27">
  <si>
    <t>Ítem</t>
  </si>
  <si>
    <t>Medellín</t>
  </si>
  <si>
    <t>Girardota</t>
  </si>
  <si>
    <t>Copacabana</t>
  </si>
  <si>
    <t>Bello</t>
  </si>
  <si>
    <t>Itagüí</t>
  </si>
  <si>
    <t xml:space="preserve">Envigado </t>
  </si>
  <si>
    <t>Sabaneta</t>
  </si>
  <si>
    <t>La Estrella</t>
  </si>
  <si>
    <t>Caldas</t>
  </si>
  <si>
    <t>Barbosa</t>
  </si>
  <si>
    <t>Estrato 1</t>
  </si>
  <si>
    <t>Estrato 2</t>
  </si>
  <si>
    <t>Estrato 3</t>
  </si>
  <si>
    <t>Estrato 5</t>
  </si>
  <si>
    <t>Estrato 6</t>
  </si>
  <si>
    <t>Comercio</t>
  </si>
  <si>
    <t>Industria</t>
  </si>
  <si>
    <t>Estrato 4</t>
  </si>
  <si>
    <t>Oficial</t>
  </si>
  <si>
    <t>Especial</t>
  </si>
  <si>
    <t xml:space="preserve">Subsidios y Contribuciones Consumo Básico Acueducto </t>
  </si>
  <si>
    <t xml:space="preserve">Subsidios y Contribuciones Consumo Comp y Sunt Acueducto </t>
  </si>
  <si>
    <t xml:space="preserve">Subsidios y Contribuciones Consumo Alcantarillado </t>
  </si>
  <si>
    <t xml:space="preserve">Subsidios y Contribuciones Consumo Comp y Sunt Alcantarillado </t>
  </si>
  <si>
    <t>Subsidios y Contribuciones Cargo Fijo Acueducto 2017</t>
  </si>
  <si>
    <t>Subsidios y Contribuciones Cargo Fijo Alcantarillado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</si>
</sst>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 * #,##0.00_ ;_ * \-#,##0.00_ ;_ * &quot;-&quot;??_ ;_ @_ "/>
    <numFmt numFmtId="165" formatCode="0.000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10" fontId="0" fillId="2" borderId="2" xfId="2" applyNumberFormat="1" applyFont="1" applyFill="1" applyBorder="1" applyProtection="1"/>
    <xf numFmtId="10" fontId="0" fillId="0" borderId="0" xfId="0" applyNumberFormat="1" applyProtection="1"/>
    <xf numFmtId="0" fontId="5" fillId="0" borderId="2" xfId="0" applyFont="1" applyBorder="1" applyProtection="1"/>
    <xf numFmtId="10" fontId="0" fillId="0" borderId="2" xfId="2" applyNumberFormat="1" applyFont="1" applyFill="1" applyBorder="1" applyProtection="1"/>
    <xf numFmtId="0" fontId="5" fillId="2" borderId="2" xfId="0" applyFont="1" applyFill="1" applyBorder="1" applyProtection="1"/>
    <xf numFmtId="0" fontId="5" fillId="0" borderId="3" xfId="0" applyFont="1" applyBorder="1" applyProtection="1"/>
    <xf numFmtId="10" fontId="0" fillId="0" borderId="3" xfId="2" applyNumberFormat="1" applyFont="1" applyFill="1" applyBorder="1" applyProtection="1"/>
    <xf numFmtId="10" fontId="0" fillId="2" borderId="4" xfId="2" applyNumberFormat="1" applyFont="1" applyFill="1" applyBorder="1" applyProtection="1"/>
    <xf numFmtId="0" fontId="5" fillId="0" borderId="3" xfId="0" applyFont="1" applyFill="1" applyBorder="1" applyProtection="1"/>
    <xf numFmtId="0" fontId="4" fillId="0" borderId="0" xfId="0" applyFont="1" applyProtection="1"/>
    <xf numFmtId="0" fontId="0" fillId="0" borderId="0" xfId="0" applyFill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10" fontId="0" fillId="0" borderId="0" xfId="0" applyNumberFormat="1" applyFill="1" applyBorder="1" applyProtection="1"/>
    <xf numFmtId="164" fontId="0" fillId="0" borderId="0" xfId="1" applyFont="1" applyFill="1" applyBorder="1" applyProtection="1"/>
    <xf numFmtId="43" fontId="0" fillId="0" borderId="0" xfId="0" applyNumberFormat="1" applyProtection="1"/>
    <xf numFmtId="10" fontId="0" fillId="0" borderId="0" xfId="2" applyNumberFormat="1" applyFont="1" applyFill="1" applyBorder="1" applyProtection="1"/>
    <xf numFmtId="0" fontId="0" fillId="0" borderId="0" xfId="0" applyFill="1" applyProtection="1"/>
    <xf numFmtId="10" fontId="0" fillId="0" borderId="0" xfId="0" applyNumberFormat="1" applyFill="1" applyProtection="1"/>
    <xf numFmtId="165" fontId="0" fillId="0" borderId="0" xfId="0" applyNumberFormat="1" applyFill="1" applyProtection="1"/>
    <xf numFmtId="0" fontId="5" fillId="0" borderId="1" xfId="0" applyFont="1" applyBorder="1" applyAlignment="1" applyProtection="1">
      <alignment horizontal="center"/>
    </xf>
    <xf numFmtId="164" fontId="0" fillId="0" borderId="0" xfId="1" applyFont="1" applyProtection="1"/>
    <xf numFmtId="10" fontId="0" fillId="3" borderId="2" xfId="2" applyNumberFormat="1" applyFont="1" applyFill="1" applyBorder="1" applyProtection="1"/>
    <xf numFmtId="10" fontId="0" fillId="3" borderId="3" xfId="2" applyNumberFormat="1" applyFont="1" applyFill="1" applyBorder="1" applyProtection="1"/>
    <xf numFmtId="0" fontId="3" fillId="0" borderId="0" xfId="0" applyFont="1" applyAlignment="1" applyProtection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Q39"/>
  <sheetViews>
    <sheetView showGridLines="0" tabSelected="1" workbookViewId="0">
      <selection activeCell="L31" sqref="L31"/>
    </sheetView>
  </sheetViews>
  <sheetFormatPr baseColWidth="10" defaultRowHeight="12.75" x14ac:dyDescent="0.2"/>
  <cols>
    <col min="1" max="1" width="9.5703125" style="15" customWidth="1"/>
    <col min="2" max="2" width="11.140625" style="1" customWidth="1"/>
    <col min="3" max="3" width="11.5703125" style="1" customWidth="1"/>
    <col min="4" max="4" width="12.42578125" style="1" customWidth="1"/>
    <col min="5" max="5" width="11.85546875" style="1" customWidth="1"/>
    <col min="6" max="6" width="12.28515625" style="1" customWidth="1"/>
    <col min="7" max="7" width="11" style="22" customWidth="1"/>
    <col min="8" max="8" width="11.42578125" style="1" customWidth="1"/>
    <col min="9" max="9" width="12.28515625" style="1" customWidth="1"/>
    <col min="10" max="10" width="11.5703125" style="1" customWidth="1"/>
    <col min="11" max="11" width="11" style="1" customWidth="1"/>
    <col min="12" max="12" width="11.42578125" style="1"/>
    <col min="13" max="13" width="12.85546875" style="1" bestFit="1" customWidth="1"/>
    <col min="14" max="16384" width="11.42578125" style="1"/>
  </cols>
  <sheetData>
    <row r="2" spans="1:17" ht="18" x14ac:dyDescent="0.25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7" ht="13.5" thickBot="1" x14ac:dyDescent="0.25">
      <c r="B3" s="2"/>
      <c r="C3" s="2"/>
      <c r="D3" s="2"/>
      <c r="E3" s="2"/>
      <c r="F3" s="2"/>
      <c r="G3" s="16"/>
      <c r="H3" s="2"/>
      <c r="I3" s="2"/>
      <c r="J3" s="2"/>
    </row>
    <row r="4" spans="1:17" ht="13.5" thickBot="1" x14ac:dyDescent="0.25">
      <c r="A4" s="17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</row>
    <row r="5" spans="1:17" x14ac:dyDescent="0.2">
      <c r="A5" s="5" t="s">
        <v>11</v>
      </c>
      <c r="B5" s="13">
        <v>-0.6</v>
      </c>
      <c r="C5" s="6">
        <v>-0.7</v>
      </c>
      <c r="D5" s="6">
        <v>-0.5</v>
      </c>
      <c r="E5" s="6">
        <v>-0.6</v>
      </c>
      <c r="F5" s="6">
        <v>-0.45</v>
      </c>
      <c r="G5" s="6">
        <v>-0.7</v>
      </c>
      <c r="H5" s="6">
        <v>-0.7</v>
      </c>
      <c r="I5" s="6">
        <v>-0.5</v>
      </c>
      <c r="J5" s="6">
        <v>-0.46</v>
      </c>
      <c r="K5" s="6">
        <v>-0.3</v>
      </c>
      <c r="M5" s="7"/>
    </row>
    <row r="6" spans="1:17" x14ac:dyDescent="0.2">
      <c r="A6" s="8" t="s">
        <v>12</v>
      </c>
      <c r="B6" s="27">
        <v>-0.4</v>
      </c>
      <c r="C6" s="9">
        <v>-0.4</v>
      </c>
      <c r="D6" s="9">
        <v>-0.38</v>
      </c>
      <c r="E6" s="9">
        <v>-0.4</v>
      </c>
      <c r="F6" s="9">
        <v>-0.35</v>
      </c>
      <c r="G6" s="9">
        <v>-0.4</v>
      </c>
      <c r="H6" s="9">
        <v>-0.4</v>
      </c>
      <c r="I6" s="9">
        <v>-0.4</v>
      </c>
      <c r="J6" s="9">
        <v>-0.15</v>
      </c>
      <c r="K6" s="9">
        <v>-0.2</v>
      </c>
      <c r="M6" s="7"/>
    </row>
    <row r="7" spans="1:17" x14ac:dyDescent="0.2">
      <c r="A7" s="10" t="s">
        <v>13</v>
      </c>
      <c r="B7" s="6">
        <v>-0.125</v>
      </c>
      <c r="C7" s="6">
        <v>-0.15</v>
      </c>
      <c r="D7" s="6">
        <v>0</v>
      </c>
      <c r="E7" s="6">
        <v>0</v>
      </c>
      <c r="F7" s="6">
        <v>-0.05</v>
      </c>
      <c r="G7" s="6">
        <v>-7.0000000000000007E-2</v>
      </c>
      <c r="H7" s="6">
        <v>-0.03</v>
      </c>
      <c r="I7" s="6">
        <v>0</v>
      </c>
      <c r="J7" s="6">
        <v>0</v>
      </c>
      <c r="K7" s="6">
        <v>0</v>
      </c>
      <c r="M7" s="7"/>
    </row>
    <row r="8" spans="1:17" x14ac:dyDescent="0.2">
      <c r="A8" s="8" t="s">
        <v>18</v>
      </c>
      <c r="B8" s="27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M8" s="7"/>
    </row>
    <row r="9" spans="1:17" x14ac:dyDescent="0.2">
      <c r="A9" s="10" t="s">
        <v>14</v>
      </c>
      <c r="B9" s="6">
        <v>0.5</v>
      </c>
      <c r="C9" s="6">
        <v>0.5</v>
      </c>
      <c r="D9" s="6">
        <v>0.63</v>
      </c>
      <c r="E9" s="6">
        <v>0.8</v>
      </c>
      <c r="F9" s="6">
        <v>0.5</v>
      </c>
      <c r="G9" s="6">
        <v>0.55000000000000004</v>
      </c>
      <c r="H9" s="6">
        <v>0.5</v>
      </c>
      <c r="I9" s="6">
        <v>0.5</v>
      </c>
      <c r="J9" s="6">
        <v>0.5</v>
      </c>
      <c r="K9" s="6">
        <v>0.5</v>
      </c>
      <c r="M9" s="7"/>
    </row>
    <row r="10" spans="1:17" ht="13.5" thickBot="1" x14ac:dyDescent="0.25">
      <c r="A10" s="11" t="s">
        <v>15</v>
      </c>
      <c r="B10" s="28">
        <v>0.6</v>
      </c>
      <c r="C10" s="12">
        <v>0.6</v>
      </c>
      <c r="D10" s="12">
        <v>0.93</v>
      </c>
      <c r="E10" s="12">
        <v>0.8</v>
      </c>
      <c r="F10" s="12">
        <v>0.6</v>
      </c>
      <c r="G10" s="12">
        <v>0.65</v>
      </c>
      <c r="H10" s="12">
        <v>0.6</v>
      </c>
      <c r="I10" s="12">
        <v>0.6</v>
      </c>
      <c r="J10" s="12">
        <v>0.6</v>
      </c>
      <c r="K10" s="12">
        <v>0.6</v>
      </c>
      <c r="M10" s="7"/>
      <c r="N10" s="18"/>
      <c r="O10" s="18"/>
      <c r="P10" s="19"/>
      <c r="Q10" s="20"/>
    </row>
    <row r="11" spans="1:17" x14ac:dyDescent="0.2">
      <c r="A11" s="5" t="s">
        <v>16</v>
      </c>
      <c r="B11" s="13">
        <v>0.5</v>
      </c>
      <c r="C11" s="13">
        <v>0.5</v>
      </c>
      <c r="D11" s="13">
        <v>0.5</v>
      </c>
      <c r="E11" s="13">
        <v>0.55000000000000004</v>
      </c>
      <c r="F11" s="13">
        <v>0.6</v>
      </c>
      <c r="G11" s="13">
        <v>0.52</v>
      </c>
      <c r="H11" s="13">
        <v>0.55000000000000004</v>
      </c>
      <c r="I11" s="13">
        <v>0.55000000000000004</v>
      </c>
      <c r="J11" s="13">
        <v>0.5</v>
      </c>
      <c r="K11" s="13">
        <v>0.5</v>
      </c>
      <c r="M11" s="7"/>
      <c r="N11" s="21"/>
      <c r="O11" s="21"/>
      <c r="P11" s="22"/>
    </row>
    <row r="12" spans="1:17" x14ac:dyDescent="0.2">
      <c r="A12" s="8" t="s">
        <v>17</v>
      </c>
      <c r="B12" s="27">
        <v>0.3</v>
      </c>
      <c r="C12" s="9">
        <v>0.5</v>
      </c>
      <c r="D12" s="9">
        <v>0.3</v>
      </c>
      <c r="E12" s="9">
        <v>0.5</v>
      </c>
      <c r="F12" s="9">
        <v>0.4</v>
      </c>
      <c r="G12" s="9">
        <v>0.4</v>
      </c>
      <c r="H12" s="9">
        <v>0.437</v>
      </c>
      <c r="I12" s="9">
        <v>0.4</v>
      </c>
      <c r="J12" s="9">
        <v>0.3</v>
      </c>
      <c r="K12" s="9">
        <v>0.5</v>
      </c>
      <c r="M12" s="7"/>
      <c r="N12" s="23"/>
      <c r="O12" s="24"/>
      <c r="P12" s="22"/>
    </row>
    <row r="13" spans="1:17" x14ac:dyDescent="0.2">
      <c r="A13" s="10" t="s">
        <v>19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M13" s="7"/>
      <c r="N13" s="23"/>
      <c r="O13" s="24"/>
      <c r="P13" s="22"/>
    </row>
    <row r="14" spans="1:17" ht="13.5" thickBot="1" x14ac:dyDescent="0.25">
      <c r="A14" s="14" t="s">
        <v>20</v>
      </c>
      <c r="B14" s="28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M14" s="7"/>
      <c r="N14" s="22"/>
      <c r="O14" s="22"/>
      <c r="P14" s="22"/>
    </row>
    <row r="15" spans="1:17" x14ac:dyDescent="0.2">
      <c r="N15" s="22"/>
      <c r="O15" s="22"/>
      <c r="P15" s="22"/>
    </row>
    <row r="16" spans="1:17" ht="18" x14ac:dyDescent="0.25">
      <c r="A16" s="29" t="s">
        <v>21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3" ht="13.5" thickBot="1" x14ac:dyDescent="0.25"/>
    <row r="18" spans="1:13" ht="13.5" thickBot="1" x14ac:dyDescent="0.25">
      <c r="A18" s="25" t="s">
        <v>0</v>
      </c>
      <c r="B18" s="4" t="s">
        <v>1</v>
      </c>
      <c r="C18" s="4" t="s">
        <v>2</v>
      </c>
      <c r="D18" s="4" t="s">
        <v>3</v>
      </c>
      <c r="E18" s="4" t="s">
        <v>4</v>
      </c>
      <c r="F18" s="4" t="s">
        <v>5</v>
      </c>
      <c r="G18" s="4" t="s">
        <v>6</v>
      </c>
      <c r="H18" s="4" t="s">
        <v>7</v>
      </c>
      <c r="I18" s="4" t="s">
        <v>8</v>
      </c>
      <c r="J18" s="4" t="s">
        <v>9</v>
      </c>
      <c r="K18" s="4" t="s">
        <v>10</v>
      </c>
      <c r="M18" s="7"/>
    </row>
    <row r="19" spans="1:13" x14ac:dyDescent="0.2">
      <c r="A19" s="5" t="s">
        <v>11</v>
      </c>
      <c r="B19" s="6">
        <v>-0.6</v>
      </c>
      <c r="C19" s="6">
        <v>-0.7</v>
      </c>
      <c r="D19" s="6">
        <v>-0.5</v>
      </c>
      <c r="E19" s="6">
        <v>-0.6</v>
      </c>
      <c r="F19" s="6">
        <v>-0.45</v>
      </c>
      <c r="G19" s="6">
        <v>-0.7</v>
      </c>
      <c r="H19" s="6">
        <v>-0.7</v>
      </c>
      <c r="I19" s="6">
        <v>-0.5</v>
      </c>
      <c r="J19" s="6">
        <v>-0.46</v>
      </c>
      <c r="K19" s="6">
        <v>-0.3</v>
      </c>
      <c r="M19" s="7"/>
    </row>
    <row r="20" spans="1:13" x14ac:dyDescent="0.2">
      <c r="A20" s="8" t="s">
        <v>12</v>
      </c>
      <c r="B20" s="9">
        <v>-0.4</v>
      </c>
      <c r="C20" s="9">
        <v>-0.4</v>
      </c>
      <c r="D20" s="9">
        <v>-0.38</v>
      </c>
      <c r="E20" s="9">
        <v>-0.4</v>
      </c>
      <c r="F20" s="9">
        <v>-0.35</v>
      </c>
      <c r="G20" s="9">
        <v>-0.4</v>
      </c>
      <c r="H20" s="9">
        <v>-0.4</v>
      </c>
      <c r="I20" s="9">
        <v>-0.4</v>
      </c>
      <c r="J20" s="9">
        <v>-0.15</v>
      </c>
      <c r="K20" s="9">
        <v>-0.2</v>
      </c>
      <c r="M20" s="7"/>
    </row>
    <row r="21" spans="1:13" x14ac:dyDescent="0.2">
      <c r="A21" s="10" t="s">
        <v>13</v>
      </c>
      <c r="B21" s="6">
        <v>-0.125</v>
      </c>
      <c r="C21" s="6">
        <v>-0.15</v>
      </c>
      <c r="D21" s="6">
        <v>0</v>
      </c>
      <c r="E21" s="6">
        <v>0</v>
      </c>
      <c r="F21" s="6">
        <v>-0.05</v>
      </c>
      <c r="G21" s="6">
        <v>-7.0000000000000007E-2</v>
      </c>
      <c r="H21" s="6">
        <v>-0.03</v>
      </c>
      <c r="I21" s="6">
        <v>0</v>
      </c>
      <c r="J21" s="6">
        <v>0</v>
      </c>
      <c r="K21" s="6">
        <v>0</v>
      </c>
      <c r="M21" s="7"/>
    </row>
    <row r="22" spans="1:13" x14ac:dyDescent="0.2">
      <c r="A22" s="8" t="s">
        <v>18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M22" s="7"/>
    </row>
    <row r="23" spans="1:13" x14ac:dyDescent="0.2">
      <c r="A23" s="10" t="s">
        <v>14</v>
      </c>
      <c r="B23" s="6">
        <v>0.5</v>
      </c>
      <c r="C23" s="6">
        <v>0.5</v>
      </c>
      <c r="D23" s="6">
        <v>0.63</v>
      </c>
      <c r="E23" s="6">
        <v>0.8</v>
      </c>
      <c r="F23" s="6">
        <v>0.5</v>
      </c>
      <c r="G23" s="6">
        <v>0.55000000000000004</v>
      </c>
      <c r="H23" s="6">
        <v>0.5</v>
      </c>
      <c r="I23" s="6">
        <v>0.5</v>
      </c>
      <c r="J23" s="6">
        <v>0.5</v>
      </c>
      <c r="K23" s="6">
        <v>0.5</v>
      </c>
      <c r="M23" s="7"/>
    </row>
    <row r="24" spans="1:13" ht="13.5" thickBot="1" x14ac:dyDescent="0.25">
      <c r="A24" s="11" t="s">
        <v>15</v>
      </c>
      <c r="B24" s="12">
        <v>0.6</v>
      </c>
      <c r="C24" s="12">
        <v>0.6</v>
      </c>
      <c r="D24" s="12">
        <v>0.93</v>
      </c>
      <c r="E24" s="12">
        <v>0.8</v>
      </c>
      <c r="F24" s="12">
        <v>0.6</v>
      </c>
      <c r="G24" s="12">
        <v>0.65</v>
      </c>
      <c r="H24" s="12">
        <v>0.6</v>
      </c>
      <c r="I24" s="12">
        <v>0.6</v>
      </c>
      <c r="J24" s="12">
        <v>0.6</v>
      </c>
      <c r="K24" s="12">
        <v>0.6</v>
      </c>
      <c r="M24" s="7"/>
    </row>
    <row r="25" spans="1:13" x14ac:dyDescent="0.2">
      <c r="A25" s="5" t="s">
        <v>16</v>
      </c>
      <c r="B25" s="13">
        <v>0.5</v>
      </c>
      <c r="C25" s="13">
        <v>0.5</v>
      </c>
      <c r="D25" s="13">
        <v>0.66300000000000003</v>
      </c>
      <c r="E25" s="13">
        <v>0.55000000000000004</v>
      </c>
      <c r="F25" s="13">
        <v>0.6</v>
      </c>
      <c r="G25" s="13">
        <v>0.52</v>
      </c>
      <c r="H25" s="13">
        <v>0.55000000000000004</v>
      </c>
      <c r="I25" s="13">
        <v>0.55000000000000004</v>
      </c>
      <c r="J25" s="13">
        <v>0.5</v>
      </c>
      <c r="K25" s="13">
        <v>0.5</v>
      </c>
      <c r="M25" s="7"/>
    </row>
    <row r="26" spans="1:13" x14ac:dyDescent="0.2">
      <c r="A26" s="8" t="s">
        <v>17</v>
      </c>
      <c r="B26" s="9">
        <v>0.3</v>
      </c>
      <c r="C26" s="9">
        <v>0.5</v>
      </c>
      <c r="D26" s="9">
        <v>0.66300000000000003</v>
      </c>
      <c r="E26" s="9">
        <v>0.5</v>
      </c>
      <c r="F26" s="9">
        <v>0.4</v>
      </c>
      <c r="G26" s="9">
        <v>0.4</v>
      </c>
      <c r="H26" s="9">
        <v>0.437</v>
      </c>
      <c r="I26" s="9">
        <v>0.4</v>
      </c>
      <c r="J26" s="9">
        <v>0.3</v>
      </c>
      <c r="K26" s="9">
        <v>0.5</v>
      </c>
      <c r="M26" s="7"/>
    </row>
    <row r="27" spans="1:13" x14ac:dyDescent="0.2">
      <c r="A27" s="10" t="s">
        <v>19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M27" s="7"/>
    </row>
    <row r="28" spans="1:13" ht="13.5" thickBot="1" x14ac:dyDescent="0.25">
      <c r="A28" s="14" t="s">
        <v>20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3" x14ac:dyDescent="0.2">
      <c r="M29" s="26"/>
    </row>
    <row r="30" spans="1:13" ht="18" x14ac:dyDescent="0.25">
      <c r="A30" s="29" t="s">
        <v>22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3" ht="13.5" thickBot="1" x14ac:dyDescent="0.25"/>
    <row r="32" spans="1:13" ht="13.5" thickBot="1" x14ac:dyDescent="0.25">
      <c r="A32" s="25" t="s">
        <v>0</v>
      </c>
      <c r="B32" s="4" t="s">
        <v>1</v>
      </c>
      <c r="C32" s="4" t="s">
        <v>2</v>
      </c>
      <c r="D32" s="4" t="s">
        <v>3</v>
      </c>
      <c r="E32" s="4" t="s">
        <v>4</v>
      </c>
      <c r="F32" s="4" t="s">
        <v>5</v>
      </c>
      <c r="G32" s="4" t="s">
        <v>6</v>
      </c>
      <c r="H32" s="4" t="s">
        <v>7</v>
      </c>
      <c r="I32" s="4" t="s">
        <v>8</v>
      </c>
      <c r="J32" s="4" t="s">
        <v>9</v>
      </c>
      <c r="K32" s="4" t="s">
        <v>10</v>
      </c>
    </row>
    <row r="33" spans="1:13" x14ac:dyDescent="0.2">
      <c r="A33" s="5" t="s">
        <v>11</v>
      </c>
      <c r="B33" s="13">
        <f>+$B$22</f>
        <v>0</v>
      </c>
      <c r="C33" s="13">
        <f>+$B$22</f>
        <v>0</v>
      </c>
      <c r="D33" s="13">
        <f t="shared" ref="D33:K33" si="0">+$B$22</f>
        <v>0</v>
      </c>
      <c r="E33" s="13">
        <f t="shared" si="0"/>
        <v>0</v>
      </c>
      <c r="F33" s="13">
        <f t="shared" si="0"/>
        <v>0</v>
      </c>
      <c r="G33" s="13">
        <f t="shared" si="0"/>
        <v>0</v>
      </c>
      <c r="H33" s="13">
        <f t="shared" si="0"/>
        <v>0</v>
      </c>
      <c r="I33" s="13">
        <f t="shared" si="0"/>
        <v>0</v>
      </c>
      <c r="J33" s="13">
        <f t="shared" si="0"/>
        <v>0</v>
      </c>
      <c r="K33" s="13">
        <f t="shared" si="0"/>
        <v>0</v>
      </c>
      <c r="M33" s="7"/>
    </row>
    <row r="34" spans="1:13" x14ac:dyDescent="0.2">
      <c r="A34" s="8" t="s">
        <v>12</v>
      </c>
      <c r="B34" s="9">
        <f t="shared" ref="B34:K36" si="1">+$B$22</f>
        <v>0</v>
      </c>
      <c r="C34" s="9">
        <f t="shared" si="1"/>
        <v>0</v>
      </c>
      <c r="D34" s="9">
        <f t="shared" si="1"/>
        <v>0</v>
      </c>
      <c r="E34" s="9">
        <f t="shared" si="1"/>
        <v>0</v>
      </c>
      <c r="F34" s="9">
        <f t="shared" si="1"/>
        <v>0</v>
      </c>
      <c r="G34" s="9">
        <f t="shared" si="1"/>
        <v>0</v>
      </c>
      <c r="H34" s="9">
        <f t="shared" si="1"/>
        <v>0</v>
      </c>
      <c r="I34" s="9">
        <f t="shared" si="1"/>
        <v>0</v>
      </c>
      <c r="J34" s="9">
        <f t="shared" si="1"/>
        <v>0</v>
      </c>
      <c r="K34" s="9">
        <f t="shared" si="1"/>
        <v>0</v>
      </c>
      <c r="M34" s="7"/>
    </row>
    <row r="35" spans="1:13" x14ac:dyDescent="0.2">
      <c r="A35" s="10" t="s">
        <v>13</v>
      </c>
      <c r="B35" s="6">
        <f t="shared" si="1"/>
        <v>0</v>
      </c>
      <c r="C35" s="6">
        <f t="shared" si="1"/>
        <v>0</v>
      </c>
      <c r="D35" s="6">
        <f t="shared" si="1"/>
        <v>0</v>
      </c>
      <c r="E35" s="6">
        <f t="shared" si="1"/>
        <v>0</v>
      </c>
      <c r="F35" s="6">
        <f t="shared" si="1"/>
        <v>0</v>
      </c>
      <c r="G35" s="6">
        <f t="shared" si="1"/>
        <v>0</v>
      </c>
      <c r="H35" s="6">
        <f t="shared" si="1"/>
        <v>0</v>
      </c>
      <c r="I35" s="6">
        <f t="shared" si="1"/>
        <v>0</v>
      </c>
      <c r="J35" s="6">
        <f t="shared" si="1"/>
        <v>0</v>
      </c>
      <c r="K35" s="6">
        <f t="shared" si="1"/>
        <v>0</v>
      </c>
      <c r="M35" s="7"/>
    </row>
    <row r="36" spans="1:13" x14ac:dyDescent="0.2">
      <c r="A36" s="8" t="s">
        <v>18</v>
      </c>
      <c r="B36" s="9">
        <f t="shared" si="1"/>
        <v>0</v>
      </c>
      <c r="C36" s="9">
        <f t="shared" si="1"/>
        <v>0</v>
      </c>
      <c r="D36" s="9">
        <f t="shared" si="1"/>
        <v>0</v>
      </c>
      <c r="E36" s="9">
        <f t="shared" si="1"/>
        <v>0</v>
      </c>
      <c r="F36" s="9">
        <f t="shared" si="1"/>
        <v>0</v>
      </c>
      <c r="G36" s="9">
        <f t="shared" si="1"/>
        <v>0</v>
      </c>
      <c r="H36" s="9">
        <f t="shared" si="1"/>
        <v>0</v>
      </c>
      <c r="I36" s="9">
        <f t="shared" si="1"/>
        <v>0</v>
      </c>
      <c r="J36" s="9">
        <f t="shared" si="1"/>
        <v>0</v>
      </c>
      <c r="K36" s="9">
        <f t="shared" si="1"/>
        <v>0</v>
      </c>
      <c r="M36" s="7"/>
    </row>
    <row r="37" spans="1:13" x14ac:dyDescent="0.2">
      <c r="A37" s="10" t="s">
        <v>14</v>
      </c>
      <c r="B37" s="6">
        <v>0.5</v>
      </c>
      <c r="C37" s="6">
        <f>+C23</f>
        <v>0.5</v>
      </c>
      <c r="D37" s="6">
        <f t="shared" ref="D37:K37" si="2">+D23</f>
        <v>0.63</v>
      </c>
      <c r="E37" s="6">
        <v>0.8</v>
      </c>
      <c r="F37" s="6">
        <f t="shared" si="2"/>
        <v>0.5</v>
      </c>
      <c r="G37" s="6">
        <f>+G23</f>
        <v>0.55000000000000004</v>
      </c>
      <c r="H37" s="6">
        <f t="shared" si="2"/>
        <v>0.5</v>
      </c>
      <c r="I37" s="6">
        <v>0.5</v>
      </c>
      <c r="J37" s="6">
        <f t="shared" si="2"/>
        <v>0.5</v>
      </c>
      <c r="K37" s="6">
        <f t="shared" si="2"/>
        <v>0.5</v>
      </c>
      <c r="M37" s="7"/>
    </row>
    <row r="38" spans="1:13" ht="13.5" thickBot="1" x14ac:dyDescent="0.25">
      <c r="A38" s="14" t="s">
        <v>15</v>
      </c>
      <c r="B38" s="12">
        <v>0.6</v>
      </c>
      <c r="C38" s="12">
        <f>+C24</f>
        <v>0.6</v>
      </c>
      <c r="D38" s="12">
        <f t="shared" ref="D38:K38" si="3">+D24</f>
        <v>0.93</v>
      </c>
      <c r="E38" s="12">
        <v>0.8</v>
      </c>
      <c r="F38" s="12">
        <f t="shared" si="3"/>
        <v>0.6</v>
      </c>
      <c r="G38" s="12">
        <f t="shared" si="3"/>
        <v>0.65</v>
      </c>
      <c r="H38" s="12">
        <f t="shared" si="3"/>
        <v>0.6</v>
      </c>
      <c r="I38" s="12">
        <v>0.6</v>
      </c>
      <c r="J38" s="12">
        <f t="shared" si="3"/>
        <v>0.6</v>
      </c>
      <c r="K38" s="12">
        <f t="shared" si="3"/>
        <v>0.6</v>
      </c>
      <c r="M38" s="7"/>
    </row>
    <row r="39" spans="1:13" x14ac:dyDescent="0.2">
      <c r="M39" s="7"/>
    </row>
  </sheetData>
  <mergeCells count="3">
    <mergeCell ref="A2:K2"/>
    <mergeCell ref="A16:K16"/>
    <mergeCell ref="A30:K30"/>
  </mergeCells>
  <phoneticPr fontId="4" type="noConversion"/>
  <pageMargins left="0.75" right="0.75" top="1" bottom="1" header="0" footer="0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M38"/>
  <sheetViews>
    <sheetView showGridLines="0" workbookViewId="0">
      <selection activeCell="A3" sqref="A3"/>
    </sheetView>
  </sheetViews>
  <sheetFormatPr baseColWidth="10" defaultRowHeight="12.75" x14ac:dyDescent="0.2"/>
  <cols>
    <col min="1" max="1" width="10" style="1" customWidth="1"/>
    <col min="2" max="2" width="11.140625" style="1" customWidth="1"/>
    <col min="3" max="3" width="11.5703125" style="1" customWidth="1"/>
    <col min="4" max="4" width="12.5703125" style="1" customWidth="1"/>
    <col min="5" max="5" width="12.140625" style="1" customWidth="1"/>
    <col min="6" max="6" width="12.5703125" style="1" customWidth="1"/>
    <col min="7" max="7" width="11.42578125" style="1"/>
    <col min="8" max="8" width="12" style="1" customWidth="1"/>
    <col min="9" max="9" width="11.42578125" style="1" customWidth="1"/>
    <col min="10" max="10" width="11.140625" style="1" customWidth="1"/>
    <col min="11" max="11" width="10.28515625" style="1" customWidth="1"/>
    <col min="12" max="16384" width="11.42578125" style="1"/>
  </cols>
  <sheetData>
    <row r="2" spans="1:13" ht="18" x14ac:dyDescent="0.25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ht="13.5" thickBot="1" x14ac:dyDescent="0.25">
      <c r="B3" s="2"/>
      <c r="C3" s="2"/>
      <c r="D3" s="2"/>
      <c r="E3" s="2"/>
      <c r="F3" s="2"/>
      <c r="G3" s="2"/>
      <c r="H3" s="2"/>
      <c r="I3" s="2"/>
      <c r="J3" s="2"/>
    </row>
    <row r="4" spans="1:13" ht="13.5" thickBot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</row>
    <row r="5" spans="1:13" x14ac:dyDescent="0.2">
      <c r="A5" s="5" t="s">
        <v>11</v>
      </c>
      <c r="B5" s="6">
        <v>-0.6</v>
      </c>
      <c r="C5" s="6">
        <v>-0.7</v>
      </c>
      <c r="D5" s="6">
        <v>-0.5</v>
      </c>
      <c r="E5" s="6">
        <v>-0.7</v>
      </c>
      <c r="F5" s="6">
        <v>-0.45</v>
      </c>
      <c r="G5" s="6">
        <v>-0.7</v>
      </c>
      <c r="H5" s="6">
        <v>-0.7</v>
      </c>
      <c r="I5" s="6">
        <v>-0.5</v>
      </c>
      <c r="J5" s="6">
        <v>-0.18</v>
      </c>
      <c r="K5" s="6">
        <v>-0.25</v>
      </c>
      <c r="M5" s="7"/>
    </row>
    <row r="6" spans="1:13" x14ac:dyDescent="0.2">
      <c r="A6" s="8" t="s">
        <v>12</v>
      </c>
      <c r="B6" s="9">
        <v>-0.4</v>
      </c>
      <c r="C6" s="9">
        <v>-0.4</v>
      </c>
      <c r="D6" s="9">
        <v>-0.4</v>
      </c>
      <c r="E6" s="9">
        <v>-0.4</v>
      </c>
      <c r="F6" s="9">
        <v>-0.35</v>
      </c>
      <c r="G6" s="9">
        <v>-0.4</v>
      </c>
      <c r="H6" s="9">
        <v>-0.4</v>
      </c>
      <c r="I6" s="9">
        <v>-0.4</v>
      </c>
      <c r="J6" s="9">
        <v>-0.14000000000000001</v>
      </c>
      <c r="K6" s="9">
        <v>-0.2</v>
      </c>
      <c r="M6" s="7"/>
    </row>
    <row r="7" spans="1:13" x14ac:dyDescent="0.2">
      <c r="A7" s="10" t="s">
        <v>13</v>
      </c>
      <c r="B7" s="6">
        <v>-0.125</v>
      </c>
      <c r="C7" s="6">
        <v>-0.15</v>
      </c>
      <c r="D7" s="6">
        <v>0</v>
      </c>
      <c r="E7" s="6">
        <v>-0.1</v>
      </c>
      <c r="F7" s="6">
        <v>-0.05</v>
      </c>
      <c r="G7" s="6">
        <v>-0.15</v>
      </c>
      <c r="H7" s="6">
        <v>-0.06</v>
      </c>
      <c r="I7" s="6">
        <v>0</v>
      </c>
      <c r="J7" s="6">
        <v>-0.04</v>
      </c>
      <c r="K7" s="6">
        <v>0</v>
      </c>
      <c r="M7" s="7"/>
    </row>
    <row r="8" spans="1:13" x14ac:dyDescent="0.2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M8" s="7"/>
    </row>
    <row r="9" spans="1:13" x14ac:dyDescent="0.2">
      <c r="A9" s="10" t="s">
        <v>14</v>
      </c>
      <c r="B9" s="6">
        <v>0.5</v>
      </c>
      <c r="C9" s="6">
        <v>0.5</v>
      </c>
      <c r="D9" s="6">
        <v>0.5</v>
      </c>
      <c r="E9" s="6">
        <v>0.8</v>
      </c>
      <c r="F9" s="6">
        <v>0.5</v>
      </c>
      <c r="G9" s="6">
        <v>0.5</v>
      </c>
      <c r="H9" s="6">
        <v>0.5</v>
      </c>
      <c r="I9" s="6">
        <v>0.5</v>
      </c>
      <c r="J9" s="6">
        <v>0.5</v>
      </c>
      <c r="K9" s="6">
        <v>0.5</v>
      </c>
      <c r="M9" s="7"/>
    </row>
    <row r="10" spans="1:13" ht="13.5" thickBot="1" x14ac:dyDescent="0.25">
      <c r="A10" s="11" t="s">
        <v>15</v>
      </c>
      <c r="B10" s="12">
        <v>0.6</v>
      </c>
      <c r="C10" s="12">
        <v>0.6</v>
      </c>
      <c r="D10" s="12">
        <v>0.77</v>
      </c>
      <c r="E10" s="12">
        <v>0.8</v>
      </c>
      <c r="F10" s="12">
        <v>0.6</v>
      </c>
      <c r="G10" s="12">
        <v>0.6</v>
      </c>
      <c r="H10" s="12">
        <v>0.6</v>
      </c>
      <c r="I10" s="12">
        <v>0.6</v>
      </c>
      <c r="J10" s="12">
        <v>0.6</v>
      </c>
      <c r="K10" s="12">
        <v>0.6</v>
      </c>
      <c r="M10" s="7"/>
    </row>
    <row r="11" spans="1:13" x14ac:dyDescent="0.2">
      <c r="A11" s="5" t="s">
        <v>16</v>
      </c>
      <c r="B11" s="13">
        <v>0.5</v>
      </c>
      <c r="C11" s="13">
        <v>0.5</v>
      </c>
      <c r="D11" s="13">
        <v>0.5</v>
      </c>
      <c r="E11" s="13">
        <v>0.55000000000000004</v>
      </c>
      <c r="F11" s="13">
        <v>0.5</v>
      </c>
      <c r="G11" s="13">
        <v>0.5</v>
      </c>
      <c r="H11" s="13">
        <v>0.55000000000000004</v>
      </c>
      <c r="I11" s="13">
        <v>0.55000000000000004</v>
      </c>
      <c r="J11" s="13">
        <v>0.5</v>
      </c>
      <c r="K11" s="13">
        <v>0.5</v>
      </c>
      <c r="M11" s="7"/>
    </row>
    <row r="12" spans="1:13" x14ac:dyDescent="0.2">
      <c r="A12" s="8" t="s">
        <v>17</v>
      </c>
      <c r="B12" s="9">
        <v>0.3</v>
      </c>
      <c r="C12" s="9">
        <v>0.5</v>
      </c>
      <c r="D12" s="9">
        <v>0.3</v>
      </c>
      <c r="E12" s="9">
        <v>0.5</v>
      </c>
      <c r="F12" s="9">
        <v>0.3</v>
      </c>
      <c r="G12" s="9">
        <v>0.3</v>
      </c>
      <c r="H12" s="9">
        <v>0.45400000000000001</v>
      </c>
      <c r="I12" s="9">
        <v>0.4</v>
      </c>
      <c r="J12" s="9">
        <v>0.3</v>
      </c>
      <c r="K12" s="9">
        <v>0.5</v>
      </c>
      <c r="M12" s="7"/>
    </row>
    <row r="13" spans="1:13" x14ac:dyDescent="0.2">
      <c r="A13" s="10" t="s">
        <v>19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M13" s="7"/>
    </row>
    <row r="14" spans="1:13" ht="13.5" thickBot="1" x14ac:dyDescent="0.25">
      <c r="A14" s="14" t="s">
        <v>20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M14" s="7"/>
    </row>
    <row r="16" spans="1:13" ht="18" x14ac:dyDescent="0.25">
      <c r="A16" s="29" t="s">
        <v>23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3" ht="13.5" thickBot="1" x14ac:dyDescent="0.25"/>
    <row r="18" spans="1:13" ht="13.5" thickBot="1" x14ac:dyDescent="0.25">
      <c r="A18" s="3" t="s">
        <v>0</v>
      </c>
      <c r="B18" s="3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10</v>
      </c>
    </row>
    <row r="19" spans="1:13" x14ac:dyDescent="0.2">
      <c r="A19" s="5" t="s">
        <v>11</v>
      </c>
      <c r="B19" s="6">
        <v>-0.6</v>
      </c>
      <c r="C19" s="6">
        <v>-0.7</v>
      </c>
      <c r="D19" s="6">
        <v>-0.5</v>
      </c>
      <c r="E19" s="6">
        <v>-0.7</v>
      </c>
      <c r="F19" s="6">
        <v>-0.45</v>
      </c>
      <c r="G19" s="6">
        <v>-0.7</v>
      </c>
      <c r="H19" s="6">
        <v>-0.7</v>
      </c>
      <c r="I19" s="6">
        <v>-0.5</v>
      </c>
      <c r="J19" s="6">
        <v>-0.18</v>
      </c>
      <c r="K19" s="13">
        <v>-0.25</v>
      </c>
      <c r="M19" s="7"/>
    </row>
    <row r="20" spans="1:13" x14ac:dyDescent="0.2">
      <c r="A20" s="8" t="s">
        <v>12</v>
      </c>
      <c r="B20" s="9">
        <v>-0.4</v>
      </c>
      <c r="C20" s="9">
        <v>-0.4</v>
      </c>
      <c r="D20" s="9">
        <v>-0.4</v>
      </c>
      <c r="E20" s="9">
        <v>-0.4</v>
      </c>
      <c r="F20" s="9">
        <v>-0.35</v>
      </c>
      <c r="G20" s="9">
        <v>-0.4</v>
      </c>
      <c r="H20" s="9">
        <v>-0.4</v>
      </c>
      <c r="I20" s="9">
        <v>-0.4</v>
      </c>
      <c r="J20" s="9">
        <v>-0.14000000000000001</v>
      </c>
      <c r="K20" s="9">
        <v>-0.2</v>
      </c>
      <c r="M20" s="7"/>
    </row>
    <row r="21" spans="1:13" x14ac:dyDescent="0.2">
      <c r="A21" s="10" t="s">
        <v>13</v>
      </c>
      <c r="B21" s="6">
        <v>-0.125</v>
      </c>
      <c r="C21" s="6">
        <v>-0.15</v>
      </c>
      <c r="D21" s="6">
        <v>0</v>
      </c>
      <c r="E21" s="6">
        <v>-0.1</v>
      </c>
      <c r="F21" s="6">
        <v>-0.05</v>
      </c>
      <c r="G21" s="6">
        <v>-0.15</v>
      </c>
      <c r="H21" s="6">
        <v>-0.06</v>
      </c>
      <c r="I21" s="6">
        <v>0</v>
      </c>
      <c r="J21" s="6">
        <v>-0.05</v>
      </c>
      <c r="K21" s="6">
        <v>0</v>
      </c>
      <c r="M21" s="7"/>
    </row>
    <row r="22" spans="1:13" x14ac:dyDescent="0.2">
      <c r="A22" s="8" t="s">
        <v>18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M22" s="7"/>
    </row>
    <row r="23" spans="1:13" x14ac:dyDescent="0.2">
      <c r="A23" s="10" t="s">
        <v>14</v>
      </c>
      <c r="B23" s="6">
        <v>0.5</v>
      </c>
      <c r="C23" s="6">
        <v>0.5</v>
      </c>
      <c r="D23" s="6">
        <v>0.5</v>
      </c>
      <c r="E23" s="6">
        <v>0.8</v>
      </c>
      <c r="F23" s="6">
        <v>0.5</v>
      </c>
      <c r="G23" s="6">
        <v>0.5</v>
      </c>
      <c r="H23" s="6">
        <v>0.5</v>
      </c>
      <c r="I23" s="6">
        <v>0.5</v>
      </c>
      <c r="J23" s="6">
        <v>0.5</v>
      </c>
      <c r="K23" s="6">
        <v>0.5</v>
      </c>
      <c r="M23" s="7"/>
    </row>
    <row r="24" spans="1:13" ht="13.5" thickBot="1" x14ac:dyDescent="0.25">
      <c r="A24" s="11" t="s">
        <v>15</v>
      </c>
      <c r="B24" s="12">
        <v>0.6</v>
      </c>
      <c r="C24" s="12">
        <v>0.6</v>
      </c>
      <c r="D24" s="12">
        <v>0.77</v>
      </c>
      <c r="E24" s="12">
        <v>0.8</v>
      </c>
      <c r="F24" s="12">
        <v>0.6</v>
      </c>
      <c r="G24" s="12">
        <v>0.6</v>
      </c>
      <c r="H24" s="12">
        <v>0.6</v>
      </c>
      <c r="I24" s="12">
        <v>0.6</v>
      </c>
      <c r="J24" s="12">
        <v>0.6</v>
      </c>
      <c r="K24" s="12">
        <v>0.6</v>
      </c>
      <c r="M24" s="7"/>
    </row>
    <row r="25" spans="1:13" x14ac:dyDescent="0.2">
      <c r="A25" s="5" t="s">
        <v>16</v>
      </c>
      <c r="B25" s="13">
        <v>0.5</v>
      </c>
      <c r="C25" s="13">
        <v>0.5</v>
      </c>
      <c r="D25" s="13">
        <v>0.5</v>
      </c>
      <c r="E25" s="13">
        <v>0.55000000000000004</v>
      </c>
      <c r="F25" s="13">
        <v>0.5</v>
      </c>
      <c r="G25" s="13">
        <v>0.5</v>
      </c>
      <c r="H25" s="13">
        <v>0.55000000000000004</v>
      </c>
      <c r="I25" s="13">
        <v>0.55000000000000004</v>
      </c>
      <c r="J25" s="13">
        <v>0.5</v>
      </c>
      <c r="K25" s="13">
        <v>0.5</v>
      </c>
      <c r="M25" s="7"/>
    </row>
    <row r="26" spans="1:13" x14ac:dyDescent="0.2">
      <c r="A26" s="8" t="s">
        <v>17</v>
      </c>
      <c r="B26" s="9">
        <v>0.3</v>
      </c>
      <c r="C26" s="9">
        <v>0.5</v>
      </c>
      <c r="D26" s="9">
        <v>0.3</v>
      </c>
      <c r="E26" s="9">
        <v>0.5</v>
      </c>
      <c r="F26" s="9">
        <v>0.3</v>
      </c>
      <c r="G26" s="9">
        <v>0.3</v>
      </c>
      <c r="H26" s="9">
        <v>0.45400000000000001</v>
      </c>
      <c r="I26" s="9">
        <v>0.4</v>
      </c>
      <c r="J26" s="9">
        <v>0.3</v>
      </c>
      <c r="K26" s="9">
        <v>0.5</v>
      </c>
      <c r="M26" s="7"/>
    </row>
    <row r="27" spans="1:13" x14ac:dyDescent="0.2">
      <c r="A27" s="10" t="s">
        <v>19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M27" s="7"/>
    </row>
    <row r="28" spans="1:13" ht="13.5" thickBot="1" x14ac:dyDescent="0.25">
      <c r="A28" s="14" t="s">
        <v>20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3" x14ac:dyDescent="0.2">
      <c r="E29" s="7"/>
    </row>
    <row r="30" spans="1:13" ht="18" x14ac:dyDescent="0.25">
      <c r="A30" s="29" t="s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3" ht="13.5" thickBot="1" x14ac:dyDescent="0.25"/>
    <row r="32" spans="1:13" ht="13.5" thickBot="1" x14ac:dyDescent="0.25">
      <c r="A32" s="3" t="s">
        <v>0</v>
      </c>
      <c r="B32" s="4" t="s">
        <v>1</v>
      </c>
      <c r="C32" s="4" t="s">
        <v>2</v>
      </c>
      <c r="D32" s="4" t="s">
        <v>3</v>
      </c>
      <c r="E32" s="4" t="s">
        <v>4</v>
      </c>
      <c r="F32" s="4" t="s">
        <v>5</v>
      </c>
      <c r="G32" s="4" t="s">
        <v>6</v>
      </c>
      <c r="H32" s="4" t="s">
        <v>7</v>
      </c>
      <c r="I32" s="4" t="s">
        <v>8</v>
      </c>
      <c r="J32" s="4" t="s">
        <v>9</v>
      </c>
      <c r="K32" s="4" t="s">
        <v>10</v>
      </c>
    </row>
    <row r="33" spans="1:13" x14ac:dyDescent="0.2">
      <c r="A33" s="5" t="s">
        <v>11</v>
      </c>
      <c r="B33" s="13">
        <f>+$B$22</f>
        <v>0</v>
      </c>
      <c r="C33" s="13">
        <f>+$B$22</f>
        <v>0</v>
      </c>
      <c r="D33" s="13">
        <f t="shared" ref="D33:K33" si="0">+$B$22</f>
        <v>0</v>
      </c>
      <c r="E33" s="13">
        <f t="shared" si="0"/>
        <v>0</v>
      </c>
      <c r="F33" s="13">
        <f t="shared" si="0"/>
        <v>0</v>
      </c>
      <c r="G33" s="13">
        <f t="shared" si="0"/>
        <v>0</v>
      </c>
      <c r="H33" s="13">
        <f t="shared" si="0"/>
        <v>0</v>
      </c>
      <c r="I33" s="13">
        <f t="shared" si="0"/>
        <v>0</v>
      </c>
      <c r="J33" s="13">
        <f t="shared" si="0"/>
        <v>0</v>
      </c>
      <c r="K33" s="13">
        <f t="shared" si="0"/>
        <v>0</v>
      </c>
      <c r="M33" s="7"/>
    </row>
    <row r="34" spans="1:13" x14ac:dyDescent="0.2">
      <c r="A34" s="8" t="s">
        <v>12</v>
      </c>
      <c r="B34" s="9">
        <f>+$B$22</f>
        <v>0</v>
      </c>
      <c r="C34" s="9">
        <f t="shared" ref="C34:K36" si="1">+$B$22</f>
        <v>0</v>
      </c>
      <c r="D34" s="9">
        <f t="shared" si="1"/>
        <v>0</v>
      </c>
      <c r="E34" s="9">
        <f t="shared" si="1"/>
        <v>0</v>
      </c>
      <c r="F34" s="9">
        <f t="shared" si="1"/>
        <v>0</v>
      </c>
      <c r="G34" s="9">
        <f t="shared" si="1"/>
        <v>0</v>
      </c>
      <c r="H34" s="9">
        <f t="shared" si="1"/>
        <v>0</v>
      </c>
      <c r="I34" s="9">
        <f t="shared" si="1"/>
        <v>0</v>
      </c>
      <c r="J34" s="9">
        <f t="shared" si="1"/>
        <v>0</v>
      </c>
      <c r="K34" s="9">
        <f t="shared" si="1"/>
        <v>0</v>
      </c>
      <c r="M34" s="7"/>
    </row>
    <row r="35" spans="1:13" x14ac:dyDescent="0.2">
      <c r="A35" s="10" t="s">
        <v>13</v>
      </c>
      <c r="B35" s="6">
        <f>+$B$22</f>
        <v>0</v>
      </c>
      <c r="C35" s="6">
        <f t="shared" si="1"/>
        <v>0</v>
      </c>
      <c r="D35" s="6">
        <f t="shared" si="1"/>
        <v>0</v>
      </c>
      <c r="E35" s="6">
        <f t="shared" si="1"/>
        <v>0</v>
      </c>
      <c r="F35" s="6">
        <f t="shared" si="1"/>
        <v>0</v>
      </c>
      <c r="G35" s="6">
        <f t="shared" si="1"/>
        <v>0</v>
      </c>
      <c r="H35" s="6">
        <f t="shared" si="1"/>
        <v>0</v>
      </c>
      <c r="I35" s="6">
        <f t="shared" si="1"/>
        <v>0</v>
      </c>
      <c r="J35" s="6">
        <f t="shared" si="1"/>
        <v>0</v>
      </c>
      <c r="K35" s="6">
        <f t="shared" si="1"/>
        <v>0</v>
      </c>
      <c r="M35" s="7"/>
    </row>
    <row r="36" spans="1:13" x14ac:dyDescent="0.2">
      <c r="A36" s="8" t="s">
        <v>18</v>
      </c>
      <c r="B36" s="9">
        <f>+$B$22</f>
        <v>0</v>
      </c>
      <c r="C36" s="9">
        <f t="shared" si="1"/>
        <v>0</v>
      </c>
      <c r="D36" s="9">
        <f t="shared" si="1"/>
        <v>0</v>
      </c>
      <c r="E36" s="9">
        <f t="shared" si="1"/>
        <v>0</v>
      </c>
      <c r="F36" s="9">
        <f t="shared" si="1"/>
        <v>0</v>
      </c>
      <c r="G36" s="9">
        <f t="shared" si="1"/>
        <v>0</v>
      </c>
      <c r="H36" s="9">
        <f t="shared" si="1"/>
        <v>0</v>
      </c>
      <c r="I36" s="9">
        <f t="shared" si="1"/>
        <v>0</v>
      </c>
      <c r="J36" s="9">
        <f t="shared" si="1"/>
        <v>0</v>
      </c>
      <c r="K36" s="9">
        <f t="shared" si="1"/>
        <v>0</v>
      </c>
      <c r="M36" s="7"/>
    </row>
    <row r="37" spans="1:13" x14ac:dyDescent="0.2">
      <c r="A37" s="10" t="s">
        <v>14</v>
      </c>
      <c r="B37" s="6">
        <v>0.5</v>
      </c>
      <c r="C37" s="6">
        <f>+C23</f>
        <v>0.5</v>
      </c>
      <c r="D37" s="6">
        <f t="shared" ref="D37:K37" si="2">+D23</f>
        <v>0.5</v>
      </c>
      <c r="E37" s="6">
        <f t="shared" si="2"/>
        <v>0.8</v>
      </c>
      <c r="F37" s="6">
        <f t="shared" si="2"/>
        <v>0.5</v>
      </c>
      <c r="G37" s="6">
        <f t="shared" si="2"/>
        <v>0.5</v>
      </c>
      <c r="H37" s="6">
        <f t="shared" si="2"/>
        <v>0.5</v>
      </c>
      <c r="I37" s="6">
        <f t="shared" si="2"/>
        <v>0.5</v>
      </c>
      <c r="J37" s="6">
        <f t="shared" si="2"/>
        <v>0.5</v>
      </c>
      <c r="K37" s="6">
        <f t="shared" si="2"/>
        <v>0.5</v>
      </c>
      <c r="M37" s="7"/>
    </row>
    <row r="38" spans="1:13" ht="13.5" thickBot="1" x14ac:dyDescent="0.25">
      <c r="A38" s="14" t="s">
        <v>15</v>
      </c>
      <c r="B38" s="12">
        <v>0.6</v>
      </c>
      <c r="C38" s="12">
        <f>+C24</f>
        <v>0.6</v>
      </c>
      <c r="D38" s="12">
        <f t="shared" ref="D38:K38" si="3">+D24</f>
        <v>0.77</v>
      </c>
      <c r="E38" s="12">
        <f t="shared" si="3"/>
        <v>0.8</v>
      </c>
      <c r="F38" s="12">
        <f t="shared" si="3"/>
        <v>0.6</v>
      </c>
      <c r="G38" s="12">
        <f t="shared" si="3"/>
        <v>0.6</v>
      </c>
      <c r="H38" s="12">
        <f t="shared" si="3"/>
        <v>0.6</v>
      </c>
      <c r="I38" s="12">
        <f t="shared" si="3"/>
        <v>0.6</v>
      </c>
      <c r="J38" s="12">
        <f t="shared" si="3"/>
        <v>0.6</v>
      </c>
      <c r="K38" s="12">
        <f t="shared" si="3"/>
        <v>0.6</v>
      </c>
      <c r="M38" s="7"/>
    </row>
  </sheetData>
  <mergeCells count="3">
    <mergeCell ref="A2:K2"/>
    <mergeCell ref="A16:K16"/>
    <mergeCell ref="A30:K30"/>
  </mergeCells>
  <phoneticPr fontId="4" type="noConversion"/>
  <pageMargins left="0.75" right="0.75" top="1" bottom="1" header="0" footer="0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baseType="lpstr" size="4">
      <vt:lpstr>Acueducto</vt:lpstr>
      <vt:lpstr>Alcantarillado</vt:lpstr>
      <vt:lpstr>Acueducto!Área_de_impresión</vt:lpstr>
      <vt:lpstr>Alcantarillado!Área_de_impresión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2006-01-18T12:14:54Z</dcterms:created>
  <dc:creator>EPM</dc:creator>
  <cp:lastPrinted>2012-11-29T18:24:23Z</cp:lastPrinted>
  <dcterms:modified xsi:type="dcterms:W3CDTF">2017-02-15T21:29:20Z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